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/>
  <mc:AlternateContent xmlns:mc="http://schemas.openxmlformats.org/markup-compatibility/2006">
    <mc:Choice Requires="x15">
      <x15ac:absPath xmlns:x15ac="http://schemas.microsoft.com/office/spreadsheetml/2010/11/ac" url="/Users/clairebuddenbaum/Desktop/"/>
    </mc:Choice>
  </mc:AlternateContent>
  <xr:revisionPtr revIDLastSave="207" documentId="13_ncr:1_{5AD65BA6-9777-EB4F-9F40-B8CBF4C9BF73}" xr6:coauthVersionLast="47" xr6:coauthVersionMax="47" xr10:uidLastSave="{D136819E-EE3E-40C6-9B14-589E99A5763C}"/>
  <bookViews>
    <workbookView xWindow="3080" yWindow="2060" windowWidth="28040" windowHeight="17440" activeTab="1" xr2:uid="{4911674C-4D48-8247-A6C8-40736E132C4A}"/>
  </bookViews>
  <sheets>
    <sheet name="Male" sheetId="1" r:id="rId1"/>
    <sheet name="Female" sheetId="2" r:id="rId2"/>
    <sheet name="M &amp; F" sheetId="4" r:id="rId3"/>
    <sheet name="Scratch" sheetId="3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B2" i="4"/>
  <c r="C2" i="4"/>
  <c r="D2" i="4"/>
  <c r="A3" i="4"/>
  <c r="B3" i="4"/>
  <c r="C3" i="4"/>
  <c r="D3" i="4"/>
  <c r="A4" i="4"/>
  <c r="B4" i="4"/>
  <c r="C4" i="4"/>
  <c r="D4" i="4"/>
  <c r="A5" i="4"/>
  <c r="B5" i="4"/>
  <c r="C5" i="4"/>
  <c r="D5" i="4"/>
  <c r="A6" i="4"/>
  <c r="B6" i="4"/>
  <c r="C6" i="4"/>
  <c r="D6" i="4"/>
  <c r="A7" i="4"/>
  <c r="B7" i="4"/>
  <c r="C7" i="4"/>
  <c r="D7" i="4"/>
  <c r="A8" i="4"/>
  <c r="B8" i="4"/>
  <c r="C8" i="4"/>
  <c r="D8" i="4"/>
  <c r="A9" i="4"/>
  <c r="B9" i="4"/>
  <c r="C9" i="4"/>
  <c r="D9" i="4"/>
  <c r="A10" i="4"/>
  <c r="B10" i="4"/>
  <c r="C10" i="4"/>
  <c r="D10" i="4"/>
  <c r="A11" i="4"/>
  <c r="B11" i="4"/>
  <c r="C11" i="4"/>
  <c r="D11" i="4"/>
  <c r="A12" i="4"/>
  <c r="B12" i="4"/>
  <c r="C12" i="4"/>
  <c r="D12" i="4"/>
  <c r="A13" i="4"/>
  <c r="B13" i="4"/>
  <c r="C13" i="4"/>
  <c r="D13" i="4"/>
  <c r="A14" i="4"/>
  <c r="B14" i="4"/>
  <c r="C14" i="4"/>
  <c r="D14" i="4"/>
  <c r="A15" i="4"/>
  <c r="B15" i="4"/>
  <c r="C15" i="4"/>
  <c r="D15" i="4"/>
  <c r="A16" i="4"/>
  <c r="B16" i="4"/>
  <c r="C16" i="4"/>
  <c r="D16" i="4"/>
  <c r="A17" i="4"/>
  <c r="B17" i="4"/>
  <c r="C17" i="4"/>
  <c r="D17" i="4"/>
  <c r="A18" i="4"/>
  <c r="B18" i="4"/>
  <c r="C18" i="4"/>
  <c r="D18" i="4"/>
  <c r="A19" i="4"/>
  <c r="B19" i="4"/>
  <c r="C19" i="4"/>
  <c r="D19" i="4"/>
  <c r="A20" i="4"/>
  <c r="B20" i="4"/>
  <c r="C20" i="4"/>
  <c r="D20" i="4"/>
  <c r="A21" i="4"/>
  <c r="B21" i="4"/>
  <c r="C21" i="4"/>
  <c r="D21" i="4"/>
  <c r="A22" i="4"/>
  <c r="B22" i="4"/>
  <c r="C22" i="4"/>
  <c r="D22" i="4"/>
  <c r="A23" i="4"/>
  <c r="B23" i="4"/>
  <c r="C23" i="4"/>
  <c r="D23" i="4"/>
  <c r="A24" i="4"/>
  <c r="B24" i="4"/>
  <c r="C24" i="4"/>
  <c r="D24" i="4"/>
  <c r="A25" i="4"/>
  <c r="B25" i="4"/>
  <c r="C25" i="4"/>
  <c r="D25" i="4"/>
  <c r="A26" i="4"/>
  <c r="B26" i="4"/>
  <c r="C26" i="4"/>
  <c r="D26" i="4"/>
  <c r="A27" i="4"/>
  <c r="B27" i="4"/>
  <c r="C27" i="4"/>
  <c r="D27" i="4"/>
  <c r="A28" i="4"/>
  <c r="B28" i="4"/>
  <c r="C28" i="4"/>
  <c r="D28" i="4"/>
  <c r="A29" i="4"/>
  <c r="B29" i="4"/>
  <c r="C29" i="4"/>
  <c r="D29" i="4"/>
  <c r="A30" i="4"/>
  <c r="B30" i="4"/>
  <c r="C30" i="4"/>
  <c r="D30" i="4"/>
  <c r="A31" i="4"/>
  <c r="B31" i="4"/>
  <c r="C31" i="4"/>
  <c r="D31" i="4"/>
  <c r="A32" i="4"/>
  <c r="B32" i="4"/>
  <c r="C32" i="4"/>
  <c r="D32" i="4"/>
  <c r="A33" i="4"/>
  <c r="B33" i="4"/>
  <c r="C33" i="4"/>
  <c r="D33" i="4"/>
  <c r="A34" i="4"/>
  <c r="B34" i="4"/>
  <c r="C34" i="4"/>
  <c r="D34" i="4"/>
  <c r="A35" i="4"/>
  <c r="B35" i="4"/>
  <c r="C35" i="4"/>
  <c r="D35" i="4"/>
  <c r="A36" i="4"/>
  <c r="B36" i="4"/>
  <c r="C36" i="4"/>
  <c r="D36" i="4"/>
  <c r="A37" i="4"/>
  <c r="B37" i="4"/>
  <c r="C37" i="4"/>
  <c r="D37" i="4"/>
  <c r="A38" i="4"/>
  <c r="B38" i="4"/>
  <c r="C38" i="4"/>
  <c r="D38" i="4"/>
  <c r="A39" i="4"/>
  <c r="B39" i="4"/>
  <c r="C39" i="4"/>
  <c r="D39" i="4"/>
  <c r="A40" i="4"/>
  <c r="B40" i="4"/>
  <c r="C40" i="4"/>
  <c r="D40" i="4"/>
  <c r="A41" i="4"/>
  <c r="B41" i="4"/>
  <c r="C41" i="4"/>
  <c r="D41" i="4"/>
  <c r="A42" i="4"/>
  <c r="B42" i="4"/>
  <c r="C42" i="4"/>
  <c r="D42" i="4"/>
  <c r="A43" i="4"/>
  <c r="B43" i="4"/>
  <c r="C43" i="4"/>
  <c r="D43" i="4"/>
  <c r="A44" i="4"/>
  <c r="B44" i="4"/>
  <c r="C44" i="4"/>
  <c r="D44" i="4"/>
  <c r="A45" i="4"/>
  <c r="B45" i="4"/>
  <c r="C45" i="4"/>
  <c r="D45" i="4"/>
  <c r="A46" i="4"/>
  <c r="B46" i="4"/>
  <c r="C46" i="4"/>
  <c r="D46" i="4"/>
  <c r="A47" i="4"/>
  <c r="B47" i="4"/>
  <c r="C47" i="4"/>
  <c r="D47" i="4"/>
  <c r="A48" i="4"/>
  <c r="B48" i="4"/>
  <c r="C48" i="4"/>
  <c r="D48" i="4"/>
  <c r="A49" i="4"/>
  <c r="B49" i="4"/>
  <c r="C49" i="4"/>
  <c r="D49" i="4"/>
  <c r="A50" i="4"/>
  <c r="B50" i="4"/>
  <c r="C50" i="4"/>
  <c r="D50" i="4"/>
  <c r="A51" i="4"/>
  <c r="B51" i="4"/>
  <c r="C51" i="4"/>
  <c r="D51" i="4"/>
  <c r="A52" i="4"/>
  <c r="B52" i="4"/>
  <c r="C52" i="4"/>
  <c r="D52" i="4"/>
  <c r="A53" i="4"/>
  <c r="B53" i="4"/>
  <c r="C53" i="4"/>
  <c r="D53" i="4"/>
  <c r="A54" i="4"/>
  <c r="B54" i="4"/>
  <c r="C54" i="4"/>
  <c r="D54" i="4"/>
  <c r="A55" i="4"/>
  <c r="B55" i="4"/>
  <c r="C55" i="4"/>
  <c r="D55" i="4"/>
  <c r="A56" i="4"/>
  <c r="B56" i="4"/>
  <c r="C56" i="4"/>
  <c r="D56" i="4"/>
  <c r="A57" i="4"/>
  <c r="B57" i="4"/>
  <c r="C57" i="4"/>
  <c r="D57" i="4"/>
  <c r="A58" i="4"/>
  <c r="B58" i="4"/>
  <c r="C58" i="4"/>
  <c r="D58" i="4"/>
  <c r="A59" i="4"/>
  <c r="B59" i="4"/>
  <c r="C59" i="4"/>
  <c r="D59" i="4"/>
  <c r="A60" i="4"/>
  <c r="B60" i="4"/>
  <c r="C60" i="4"/>
  <c r="D60" i="4"/>
  <c r="A61" i="4"/>
  <c r="B61" i="4"/>
  <c r="C61" i="4"/>
  <c r="D61" i="4"/>
  <c r="A62" i="4"/>
  <c r="B62" i="4"/>
  <c r="C62" i="4"/>
  <c r="D62" i="4"/>
  <c r="A63" i="4"/>
  <c r="B63" i="4"/>
  <c r="C63" i="4"/>
  <c r="D63" i="4"/>
  <c r="A64" i="4"/>
  <c r="B64" i="4"/>
  <c r="C64" i="4"/>
  <c r="D64" i="4"/>
  <c r="A65" i="4"/>
  <c r="B65" i="4"/>
  <c r="C65" i="4"/>
  <c r="D65" i="4"/>
  <c r="A66" i="4"/>
  <c r="B66" i="4"/>
  <c r="C66" i="4"/>
  <c r="D66" i="4"/>
  <c r="A67" i="4"/>
  <c r="B67" i="4"/>
  <c r="C67" i="4"/>
  <c r="D67" i="4"/>
  <c r="A68" i="4"/>
  <c r="B68" i="4"/>
  <c r="C68" i="4"/>
  <c r="D68" i="4"/>
  <c r="A69" i="4"/>
  <c r="B69" i="4"/>
  <c r="C69" i="4"/>
  <c r="D69" i="4"/>
  <c r="A70" i="4"/>
  <c r="B70" i="4"/>
  <c r="C70" i="4"/>
  <c r="D70" i="4"/>
  <c r="A71" i="4"/>
  <c r="B71" i="4"/>
  <c r="C71" i="4"/>
  <c r="D71" i="4"/>
  <c r="A72" i="4"/>
  <c r="B72" i="4"/>
  <c r="C72" i="4"/>
  <c r="D72" i="4"/>
  <c r="A73" i="4"/>
  <c r="B73" i="4"/>
  <c r="C73" i="4"/>
  <c r="D73" i="4"/>
  <c r="A74" i="4"/>
  <c r="B74" i="4"/>
  <c r="C74" i="4"/>
  <c r="D74" i="4"/>
  <c r="A75" i="4"/>
  <c r="B75" i="4"/>
  <c r="C75" i="4"/>
  <c r="D75" i="4"/>
  <c r="A76" i="4"/>
  <c r="B76" i="4"/>
  <c r="C76" i="4"/>
  <c r="D76" i="4"/>
  <c r="A77" i="4"/>
  <c r="B77" i="4"/>
  <c r="C77" i="4"/>
  <c r="D77" i="4"/>
  <c r="A78" i="4"/>
  <c r="B78" i="4"/>
  <c r="C78" i="4"/>
  <c r="D78" i="4"/>
  <c r="A79" i="4"/>
  <c r="B79" i="4"/>
  <c r="C79" i="4"/>
  <c r="D79" i="4"/>
  <c r="A80" i="4"/>
  <c r="B80" i="4"/>
  <c r="C80" i="4"/>
  <c r="D80" i="4"/>
  <c r="A81" i="4"/>
  <c r="B81" i="4"/>
  <c r="C81" i="4"/>
  <c r="D81" i="4"/>
  <c r="A82" i="4"/>
  <c r="B82" i="4"/>
  <c r="C82" i="4"/>
  <c r="D82" i="4"/>
  <c r="A83" i="4"/>
  <c r="B83" i="4"/>
  <c r="C83" i="4"/>
  <c r="D83" i="4"/>
  <c r="A84" i="4"/>
  <c r="B84" i="4"/>
  <c r="C84" i="4"/>
  <c r="D84" i="4"/>
  <c r="A85" i="4"/>
  <c r="B85" i="4"/>
  <c r="C85" i="4"/>
  <c r="D85" i="4"/>
  <c r="A86" i="4"/>
  <c r="B86" i="4"/>
  <c r="C86" i="4"/>
  <c r="D86" i="4"/>
  <c r="A87" i="4"/>
  <c r="B87" i="4"/>
  <c r="C87" i="4"/>
  <c r="D87" i="4"/>
  <c r="A88" i="4"/>
  <c r="B88" i="4"/>
  <c r="C88" i="4"/>
  <c r="D88" i="4"/>
  <c r="A89" i="4"/>
  <c r="B89" i="4"/>
  <c r="C89" i="4"/>
  <c r="D89" i="4"/>
  <c r="A90" i="4"/>
  <c r="B90" i="4"/>
  <c r="C90" i="4"/>
  <c r="D90" i="4"/>
  <c r="A91" i="4"/>
  <c r="B91" i="4"/>
  <c r="C91" i="4"/>
  <c r="D91" i="4"/>
  <c r="A92" i="4"/>
  <c r="B92" i="4"/>
  <c r="C92" i="4"/>
  <c r="D92" i="4"/>
  <c r="A93" i="4"/>
  <c r="B93" i="4"/>
  <c r="C93" i="4"/>
  <c r="D93" i="4"/>
  <c r="A94" i="4"/>
  <c r="B94" i="4"/>
  <c r="C94" i="4"/>
  <c r="D94" i="4"/>
  <c r="A95" i="4"/>
  <c r="B95" i="4"/>
  <c r="C95" i="4"/>
  <c r="D95" i="4"/>
  <c r="A96" i="4"/>
  <c r="B96" i="4"/>
  <c r="C96" i="4"/>
  <c r="D96" i="4"/>
  <c r="A97" i="4"/>
  <c r="B97" i="4"/>
  <c r="C97" i="4"/>
  <c r="D97" i="4"/>
  <c r="A98" i="4"/>
  <c r="B98" i="4"/>
  <c r="C98" i="4"/>
  <c r="D98" i="4"/>
  <c r="A99" i="4"/>
  <c r="B99" i="4"/>
  <c r="C99" i="4"/>
  <c r="D99" i="4"/>
  <c r="A100" i="4"/>
  <c r="B100" i="4"/>
  <c r="C100" i="4"/>
  <c r="D100" i="4"/>
  <c r="A101" i="4"/>
  <c r="B101" i="4"/>
  <c r="C101" i="4"/>
  <c r="D101" i="4"/>
  <c r="A102" i="4"/>
  <c r="B102" i="4"/>
  <c r="C102" i="4"/>
  <c r="D102" i="4"/>
  <c r="A103" i="4"/>
  <c r="B103" i="4"/>
  <c r="C103" i="4"/>
  <c r="D103" i="4"/>
  <c r="A104" i="4"/>
  <c r="B104" i="4"/>
  <c r="C104" i="4"/>
  <c r="D104" i="4"/>
  <c r="A105" i="4"/>
  <c r="B105" i="4"/>
  <c r="C105" i="4"/>
  <c r="D105" i="4"/>
  <c r="A106" i="4"/>
  <c r="B106" i="4"/>
  <c r="C106" i="4"/>
  <c r="D106" i="4"/>
  <c r="A107" i="4"/>
  <c r="B107" i="4"/>
  <c r="C107" i="4"/>
  <c r="D107" i="4"/>
  <c r="A108" i="4"/>
  <c r="B108" i="4"/>
  <c r="C108" i="4"/>
  <c r="D108" i="4"/>
  <c r="A109" i="4"/>
  <c r="B109" i="4"/>
  <c r="C109" i="4"/>
  <c r="D109" i="4"/>
  <c r="A110" i="4"/>
  <c r="B110" i="4"/>
  <c r="C110" i="4"/>
  <c r="D110" i="4"/>
  <c r="A111" i="4"/>
  <c r="B111" i="4"/>
  <c r="C111" i="4"/>
  <c r="D111" i="4"/>
  <c r="A112" i="4"/>
  <c r="B112" i="4"/>
  <c r="C112" i="4"/>
  <c r="D112" i="4"/>
  <c r="A113" i="4"/>
  <c r="B113" i="4"/>
  <c r="C113" i="4"/>
  <c r="D113" i="4"/>
  <c r="A114" i="4"/>
  <c r="B114" i="4"/>
  <c r="C114" i="4"/>
  <c r="D114" i="4"/>
  <c r="A115" i="4"/>
  <c r="B115" i="4"/>
  <c r="C115" i="4"/>
  <c r="D115" i="4"/>
  <c r="A116" i="4"/>
  <c r="B116" i="4"/>
  <c r="C116" i="4"/>
  <c r="D116" i="4"/>
  <c r="A117" i="4"/>
  <c r="B117" i="4"/>
  <c r="C117" i="4"/>
  <c r="D117" i="4"/>
  <c r="A118" i="4"/>
  <c r="B118" i="4"/>
  <c r="C118" i="4"/>
  <c r="D118" i="4"/>
  <c r="A119" i="4"/>
  <c r="B119" i="4"/>
  <c r="C119" i="4"/>
  <c r="D119" i="4"/>
  <c r="A120" i="4"/>
  <c r="B120" i="4"/>
  <c r="C120" i="4"/>
  <c r="D120" i="4"/>
  <c r="A121" i="4"/>
  <c r="B121" i="4"/>
  <c r="C121" i="4"/>
  <c r="D121" i="4"/>
  <c r="A122" i="4"/>
  <c r="B122" i="4"/>
  <c r="C122" i="4"/>
  <c r="D122" i="4"/>
  <c r="A123" i="4"/>
  <c r="B123" i="4"/>
  <c r="C123" i="4"/>
  <c r="D123" i="4"/>
  <c r="A124" i="4"/>
  <c r="B124" i="4"/>
  <c r="C124" i="4"/>
  <c r="D124" i="4"/>
  <c r="A125" i="4"/>
  <c r="B125" i="4"/>
  <c r="C125" i="4"/>
  <c r="D125" i="4"/>
  <c r="A126" i="4"/>
  <c r="B126" i="4"/>
  <c r="C126" i="4"/>
  <c r="D126" i="4"/>
  <c r="A127" i="4"/>
  <c r="B127" i="4"/>
  <c r="C127" i="4"/>
  <c r="D127" i="4"/>
  <c r="A128" i="4"/>
  <c r="B128" i="4"/>
  <c r="C128" i="4"/>
  <c r="D128" i="4"/>
  <c r="A129" i="4"/>
  <c r="B129" i="4"/>
  <c r="C129" i="4"/>
  <c r="D129" i="4"/>
  <c r="A130" i="4"/>
  <c r="B130" i="4"/>
  <c r="C130" i="4"/>
  <c r="D130" i="4"/>
  <c r="A131" i="4"/>
  <c r="B131" i="4"/>
  <c r="C131" i="4"/>
  <c r="D131" i="4"/>
  <c r="A132" i="4"/>
  <c r="B132" i="4"/>
  <c r="C132" i="4"/>
  <c r="D132" i="4"/>
  <c r="A133" i="4"/>
  <c r="B133" i="4"/>
  <c r="C133" i="4"/>
  <c r="D133" i="4"/>
  <c r="A134" i="4"/>
  <c r="B134" i="4"/>
  <c r="C134" i="4"/>
  <c r="D134" i="4"/>
  <c r="A135" i="4"/>
  <c r="B135" i="4"/>
  <c r="C135" i="4"/>
  <c r="D135" i="4"/>
  <c r="A136" i="4"/>
  <c r="B136" i="4"/>
  <c r="C136" i="4"/>
  <c r="D136" i="4"/>
  <c r="A137" i="4"/>
  <c r="B137" i="4"/>
  <c r="C137" i="4"/>
  <c r="D137" i="4"/>
  <c r="A138" i="4"/>
  <c r="B138" i="4"/>
  <c r="C138" i="4"/>
  <c r="D138" i="4"/>
  <c r="A139" i="4"/>
  <c r="B139" i="4"/>
  <c r="C139" i="4"/>
  <c r="D139" i="4"/>
  <c r="A140" i="4"/>
  <c r="B140" i="4"/>
  <c r="C140" i="4"/>
  <c r="D140" i="4"/>
  <c r="A141" i="4"/>
  <c r="B141" i="4"/>
  <c r="C141" i="4"/>
  <c r="D141" i="4"/>
  <c r="A142" i="4"/>
  <c r="B142" i="4"/>
  <c r="C142" i="4"/>
  <c r="D142" i="4"/>
  <c r="A143" i="4"/>
  <c r="B143" i="4"/>
  <c r="C143" i="4"/>
  <c r="D143" i="4"/>
  <c r="A144" i="4"/>
  <c r="B144" i="4"/>
  <c r="C144" i="4"/>
  <c r="D144" i="4"/>
  <c r="A145" i="4"/>
  <c r="B145" i="4"/>
  <c r="C145" i="4"/>
  <c r="D145" i="4"/>
  <c r="A146" i="4"/>
  <c r="B146" i="4"/>
  <c r="C146" i="4"/>
  <c r="D146" i="4"/>
  <c r="A147" i="4"/>
  <c r="B147" i="4"/>
  <c r="C147" i="4"/>
  <c r="D147" i="4"/>
  <c r="A148" i="4"/>
  <c r="B148" i="4"/>
  <c r="C148" i="4"/>
  <c r="D148" i="4"/>
  <c r="A149" i="4"/>
  <c r="B149" i="4"/>
  <c r="C149" i="4"/>
  <c r="D149" i="4"/>
  <c r="A150" i="4"/>
  <c r="B150" i="4"/>
  <c r="C150" i="4"/>
  <c r="D150" i="4"/>
  <c r="A151" i="4"/>
  <c r="B151" i="4"/>
  <c r="C151" i="4"/>
  <c r="D151" i="4"/>
  <c r="A152" i="4"/>
  <c r="B152" i="4"/>
  <c r="C152" i="4"/>
  <c r="D152" i="4"/>
  <c r="A153" i="4"/>
  <c r="B153" i="4"/>
  <c r="C153" i="4"/>
  <c r="D153" i="4"/>
  <c r="A154" i="4"/>
  <c r="B154" i="4"/>
  <c r="C154" i="4"/>
  <c r="D154" i="4"/>
  <c r="A155" i="4"/>
  <c r="B155" i="4"/>
  <c r="C155" i="4"/>
  <c r="D155" i="4"/>
  <c r="A156" i="4"/>
  <c r="B156" i="4"/>
  <c r="C156" i="4"/>
  <c r="D156" i="4"/>
  <c r="A157" i="4"/>
  <c r="B157" i="4"/>
  <c r="C157" i="4"/>
  <c r="D157" i="4"/>
  <c r="A158" i="4"/>
  <c r="B158" i="4"/>
  <c r="C158" i="4"/>
  <c r="D158" i="4"/>
  <c r="A159" i="4"/>
  <c r="B159" i="4"/>
  <c r="C159" i="4"/>
  <c r="D159" i="4"/>
  <c r="A160" i="4"/>
  <c r="B160" i="4"/>
  <c r="C160" i="4"/>
  <c r="D160" i="4"/>
  <c r="A161" i="4"/>
  <c r="B161" i="4"/>
  <c r="C161" i="4"/>
  <c r="D161" i="4"/>
  <c r="A162" i="4"/>
  <c r="B162" i="4"/>
  <c r="C162" i="4"/>
  <c r="D162" i="4"/>
  <c r="A163" i="4"/>
  <c r="B163" i="4"/>
  <c r="C163" i="4"/>
  <c r="D163" i="4"/>
  <c r="A164" i="4"/>
  <c r="B164" i="4"/>
  <c r="C164" i="4"/>
  <c r="D164" i="4"/>
  <c r="A165" i="4"/>
  <c r="B165" i="4"/>
  <c r="C165" i="4"/>
  <c r="D165" i="4"/>
  <c r="A166" i="4"/>
  <c r="B166" i="4"/>
  <c r="C166" i="4"/>
  <c r="D166" i="4"/>
  <c r="A167" i="4"/>
  <c r="B167" i="4"/>
  <c r="C167" i="4"/>
  <c r="D167" i="4"/>
  <c r="A168" i="4"/>
  <c r="B168" i="4"/>
  <c r="C168" i="4"/>
  <c r="D168" i="4"/>
  <c r="A169" i="4"/>
  <c r="B169" i="4"/>
  <c r="C169" i="4"/>
  <c r="D169" i="4"/>
  <c r="A170" i="4"/>
  <c r="B170" i="4"/>
  <c r="C170" i="4"/>
  <c r="D170" i="4"/>
  <c r="A171" i="4"/>
  <c r="B171" i="4"/>
  <c r="C171" i="4"/>
  <c r="D171" i="4"/>
  <c r="A172" i="4"/>
  <c r="B172" i="4"/>
  <c r="C172" i="4"/>
  <c r="D172" i="4"/>
  <c r="A173" i="4"/>
  <c r="B173" i="4"/>
  <c r="C173" i="4"/>
  <c r="D173" i="4"/>
  <c r="A174" i="4"/>
  <c r="B174" i="4"/>
  <c r="C174" i="4"/>
  <c r="D174" i="4"/>
  <c r="A175" i="4"/>
  <c r="B175" i="4"/>
  <c r="C175" i="4"/>
  <c r="D175" i="4"/>
  <c r="A176" i="4"/>
  <c r="B176" i="4"/>
  <c r="C176" i="4"/>
  <c r="D176" i="4"/>
  <c r="A177" i="4"/>
  <c r="B177" i="4"/>
  <c r="C177" i="4"/>
  <c r="D177" i="4"/>
  <c r="A178" i="4"/>
  <c r="B178" i="4"/>
  <c r="C178" i="4"/>
  <c r="D178" i="4"/>
  <c r="A179" i="4"/>
  <c r="B179" i="4"/>
  <c r="C179" i="4"/>
  <c r="D179" i="4"/>
  <c r="A180" i="4"/>
  <c r="B180" i="4"/>
  <c r="C180" i="4"/>
  <c r="D180" i="4"/>
  <c r="A181" i="4"/>
  <c r="B181" i="4"/>
  <c r="C181" i="4"/>
  <c r="D181" i="4"/>
  <c r="A182" i="4"/>
  <c r="B182" i="4"/>
  <c r="C182" i="4"/>
  <c r="D182" i="4"/>
  <c r="A183" i="4"/>
  <c r="B183" i="4"/>
  <c r="C183" i="4"/>
  <c r="D183" i="4"/>
  <c r="A184" i="4"/>
  <c r="B184" i="4"/>
  <c r="C184" i="4"/>
  <c r="D184" i="4"/>
  <c r="A185" i="4"/>
  <c r="B185" i="4"/>
  <c r="C185" i="4"/>
  <c r="D185" i="4"/>
  <c r="A186" i="4"/>
  <c r="B186" i="4"/>
  <c r="C186" i="4"/>
  <c r="D186" i="4"/>
  <c r="A187" i="4"/>
  <c r="B187" i="4"/>
  <c r="C187" i="4"/>
  <c r="D187" i="4"/>
  <c r="A188" i="4"/>
  <c r="B188" i="4"/>
  <c r="C188" i="4"/>
  <c r="D188" i="4"/>
  <c r="A189" i="4"/>
  <c r="B189" i="4"/>
  <c r="C189" i="4"/>
  <c r="D189" i="4"/>
  <c r="A190" i="4"/>
  <c r="B190" i="4"/>
  <c r="C190" i="4"/>
  <c r="D190" i="4"/>
  <c r="A191" i="4"/>
  <c r="B191" i="4"/>
  <c r="C191" i="4"/>
  <c r="D191" i="4"/>
  <c r="A192" i="4"/>
  <c r="B192" i="4"/>
  <c r="C192" i="4"/>
  <c r="D192" i="4"/>
  <c r="A193" i="4"/>
  <c r="B193" i="4"/>
  <c r="C193" i="4"/>
  <c r="D193" i="4"/>
  <c r="A194" i="4"/>
  <c r="B194" i="4"/>
  <c r="C194" i="4"/>
  <c r="D194" i="4"/>
  <c r="A195" i="4"/>
  <c r="B195" i="4"/>
  <c r="C195" i="4"/>
  <c r="D195" i="4"/>
  <c r="A196" i="4"/>
  <c r="B196" i="4"/>
  <c r="C196" i="4"/>
  <c r="D196" i="4"/>
  <c r="A197" i="4"/>
  <c r="B197" i="4"/>
  <c r="C197" i="4"/>
  <c r="D197" i="4"/>
  <c r="A198" i="4"/>
  <c r="B198" i="4"/>
  <c r="C198" i="4"/>
  <c r="D198" i="4"/>
  <c r="A199" i="4"/>
  <c r="B199" i="4"/>
  <c r="C199" i="4"/>
  <c r="D199" i="4"/>
  <c r="A200" i="4"/>
  <c r="B200" i="4"/>
  <c r="C200" i="4"/>
  <c r="D200" i="4"/>
  <c r="A201" i="4"/>
  <c r="B201" i="4"/>
  <c r="C201" i="4"/>
  <c r="D201" i="4"/>
  <c r="A202" i="4"/>
  <c r="B202" i="4"/>
  <c r="C202" i="4"/>
  <c r="D202" i="4"/>
  <c r="A203" i="4"/>
  <c r="B203" i="4"/>
  <c r="C203" i="4"/>
  <c r="D203" i="4"/>
  <c r="A204" i="4"/>
  <c r="B204" i="4"/>
  <c r="C204" i="4"/>
  <c r="D204" i="4"/>
  <c r="A205" i="4"/>
  <c r="B205" i="4"/>
  <c r="C205" i="4"/>
  <c r="D205" i="4"/>
  <c r="A206" i="4"/>
  <c r="B206" i="4"/>
  <c r="C206" i="4"/>
  <c r="D206" i="4"/>
  <c r="A207" i="4"/>
  <c r="B207" i="4"/>
  <c r="C207" i="4"/>
  <c r="D207" i="4"/>
  <c r="A208" i="4"/>
  <c r="B208" i="4"/>
  <c r="C208" i="4"/>
  <c r="D208" i="4"/>
  <c r="A209" i="4"/>
  <c r="B209" i="4"/>
  <c r="C209" i="4"/>
  <c r="D209" i="4"/>
  <c r="A210" i="4"/>
  <c r="B210" i="4"/>
  <c r="C210" i="4"/>
  <c r="D210" i="4"/>
  <c r="A211" i="4"/>
  <c r="B211" i="4"/>
  <c r="C211" i="4"/>
  <c r="D211" i="4"/>
  <c r="A212" i="4"/>
  <c r="B212" i="4"/>
  <c r="C212" i="4"/>
  <c r="D212" i="4"/>
  <c r="A213" i="4"/>
  <c r="B213" i="4"/>
  <c r="C213" i="4"/>
  <c r="D213" i="4"/>
  <c r="A214" i="4"/>
  <c r="B214" i="4"/>
  <c r="C214" i="4"/>
  <c r="D214" i="4"/>
  <c r="A215" i="4"/>
  <c r="B215" i="4"/>
  <c r="C215" i="4"/>
  <c r="D215" i="4"/>
  <c r="A216" i="4"/>
  <c r="B216" i="4"/>
  <c r="C216" i="4"/>
  <c r="D216" i="4"/>
  <c r="A217" i="4"/>
  <c r="B217" i="4"/>
  <c r="C217" i="4"/>
  <c r="D217" i="4"/>
  <c r="A218" i="4"/>
  <c r="B218" i="4"/>
  <c r="C218" i="4"/>
  <c r="D218" i="4"/>
  <c r="A219" i="4"/>
  <c r="B219" i="4"/>
  <c r="C219" i="4"/>
  <c r="D219" i="4"/>
  <c r="A220" i="4"/>
  <c r="B220" i="4"/>
  <c r="C220" i="4"/>
  <c r="D220" i="4"/>
  <c r="A221" i="4"/>
  <c r="B221" i="4"/>
  <c r="C221" i="4"/>
  <c r="D221" i="4"/>
  <c r="A222" i="4"/>
  <c r="B222" i="4"/>
  <c r="C222" i="4"/>
  <c r="D222" i="4"/>
  <c r="A223" i="4"/>
  <c r="B223" i="4"/>
  <c r="C223" i="4"/>
  <c r="D223" i="4"/>
  <c r="A224" i="4"/>
  <c r="B224" i="4"/>
  <c r="C224" i="4"/>
  <c r="D224" i="4"/>
  <c r="A225" i="4"/>
  <c r="B225" i="4"/>
  <c r="C225" i="4"/>
  <c r="D225" i="4"/>
  <c r="A226" i="4"/>
  <c r="B226" i="4"/>
  <c r="C226" i="4"/>
  <c r="D226" i="4"/>
  <c r="A227" i="4"/>
  <c r="B227" i="4"/>
  <c r="C227" i="4"/>
  <c r="D227" i="4"/>
  <c r="A228" i="4"/>
  <c r="B228" i="4"/>
  <c r="C228" i="4"/>
  <c r="D228" i="4"/>
  <c r="A229" i="4"/>
  <c r="B229" i="4"/>
  <c r="C229" i="4"/>
  <c r="D229" i="4"/>
  <c r="A230" i="4"/>
  <c r="B230" i="4"/>
  <c r="C230" i="4"/>
  <c r="D230" i="4"/>
  <c r="A231" i="4"/>
  <c r="B231" i="4"/>
  <c r="C231" i="4"/>
  <c r="D231" i="4"/>
  <c r="A232" i="4"/>
  <c r="B232" i="4"/>
  <c r="C232" i="4"/>
  <c r="D232" i="4"/>
  <c r="A233" i="4"/>
  <c r="B233" i="4"/>
  <c r="C233" i="4"/>
  <c r="D233" i="4"/>
  <c r="A234" i="4"/>
  <c r="B234" i="4"/>
  <c r="C234" i="4"/>
  <c r="D234" i="4"/>
  <c r="A235" i="4"/>
  <c r="B235" i="4"/>
  <c r="C235" i="4"/>
  <c r="D235" i="4"/>
  <c r="A236" i="4"/>
  <c r="B236" i="4"/>
  <c r="C236" i="4"/>
  <c r="D236" i="4"/>
  <c r="A237" i="4"/>
  <c r="B237" i="4"/>
  <c r="C237" i="4"/>
  <c r="D237" i="4"/>
  <c r="A238" i="4"/>
  <c r="B238" i="4"/>
  <c r="C238" i="4"/>
  <c r="D238" i="4"/>
  <c r="A239" i="4"/>
  <c r="B239" i="4"/>
  <c r="C239" i="4"/>
  <c r="D239" i="4"/>
  <c r="A240" i="4"/>
  <c r="B240" i="4"/>
  <c r="C240" i="4"/>
  <c r="D240" i="4"/>
  <c r="A241" i="4"/>
  <c r="B241" i="4"/>
  <c r="C241" i="4"/>
  <c r="D241" i="4"/>
  <c r="A242" i="4"/>
  <c r="B242" i="4"/>
  <c r="C242" i="4"/>
  <c r="D242" i="4"/>
  <c r="A243" i="4"/>
  <c r="B243" i="4"/>
  <c r="C243" i="4"/>
  <c r="D243" i="4"/>
  <c r="A244" i="4"/>
  <c r="B244" i="4"/>
  <c r="C244" i="4"/>
  <c r="D244" i="4"/>
  <c r="A245" i="4"/>
  <c r="B245" i="4"/>
  <c r="C245" i="4"/>
  <c r="D245" i="4"/>
  <c r="A246" i="4"/>
  <c r="B246" i="4"/>
  <c r="C246" i="4"/>
  <c r="D246" i="4"/>
  <c r="A247" i="4"/>
  <c r="B247" i="4"/>
  <c r="C247" i="4"/>
  <c r="D247" i="4"/>
  <c r="A248" i="4"/>
  <c r="B248" i="4"/>
  <c r="C248" i="4"/>
  <c r="D248" i="4"/>
  <c r="A249" i="4"/>
  <c r="B249" i="4"/>
  <c r="C249" i="4"/>
  <c r="D249" i="4"/>
  <c r="A250" i="4"/>
  <c r="B250" i="4"/>
  <c r="C250" i="4"/>
  <c r="D250" i="4"/>
  <c r="A251" i="4"/>
  <c r="B251" i="4"/>
  <c r="C251" i="4"/>
  <c r="D251" i="4"/>
  <c r="A252" i="4"/>
  <c r="B252" i="4"/>
  <c r="C252" i="4"/>
  <c r="D252" i="4"/>
  <c r="A253" i="4"/>
  <c r="B253" i="4"/>
  <c r="C253" i="4"/>
  <c r="D253" i="4"/>
  <c r="A254" i="4"/>
  <c r="B254" i="4"/>
  <c r="C254" i="4"/>
  <c r="D254" i="4"/>
  <c r="A255" i="4"/>
  <c r="B255" i="4"/>
  <c r="C255" i="4"/>
  <c r="D255" i="4"/>
  <c r="A256" i="4"/>
  <c r="B256" i="4"/>
  <c r="C256" i="4"/>
  <c r="D256" i="4"/>
  <c r="A257" i="4"/>
  <c r="B257" i="4"/>
  <c r="C257" i="4"/>
  <c r="D257" i="4"/>
  <c r="A258" i="4"/>
  <c r="B258" i="4"/>
  <c r="C258" i="4"/>
  <c r="D258" i="4"/>
  <c r="A259" i="4"/>
  <c r="B259" i="4"/>
  <c r="C259" i="4"/>
  <c r="D259" i="4"/>
  <c r="A260" i="4"/>
  <c r="B260" i="4"/>
  <c r="C260" i="4"/>
  <c r="D260" i="4"/>
  <c r="A261" i="4"/>
  <c r="B261" i="4"/>
  <c r="C261" i="4"/>
  <c r="D261" i="4"/>
  <c r="A262" i="4"/>
  <c r="B262" i="4"/>
  <c r="C262" i="4"/>
  <c r="D262" i="4"/>
  <c r="A263" i="4"/>
  <c r="B263" i="4"/>
  <c r="C263" i="4"/>
  <c r="D263" i="4"/>
  <c r="A264" i="4"/>
  <c r="B264" i="4"/>
  <c r="C264" i="4"/>
  <c r="D264" i="4"/>
  <c r="A265" i="4"/>
  <c r="B265" i="4"/>
  <c r="C265" i="4"/>
  <c r="D265" i="4"/>
  <c r="A266" i="4"/>
  <c r="B266" i="4"/>
  <c r="C266" i="4"/>
  <c r="D266" i="4"/>
  <c r="A267" i="4"/>
  <c r="B267" i="4"/>
  <c r="C267" i="4"/>
  <c r="D267" i="4"/>
  <c r="A268" i="4"/>
  <c r="B268" i="4"/>
  <c r="C268" i="4"/>
  <c r="D268" i="4"/>
  <c r="A269" i="4"/>
  <c r="B269" i="4"/>
  <c r="C269" i="4"/>
  <c r="D269" i="4"/>
  <c r="A270" i="4"/>
  <c r="B270" i="4"/>
  <c r="C270" i="4"/>
  <c r="D270" i="4"/>
  <c r="A271" i="4"/>
  <c r="B271" i="4"/>
  <c r="C271" i="4"/>
  <c r="D271" i="4"/>
  <c r="A272" i="4"/>
  <c r="B272" i="4"/>
  <c r="C272" i="4"/>
  <c r="D272" i="4"/>
  <c r="A273" i="4"/>
  <c r="B273" i="4"/>
  <c r="C273" i="4"/>
  <c r="D273" i="4"/>
  <c r="A274" i="4"/>
  <c r="B274" i="4"/>
  <c r="C274" i="4"/>
  <c r="D274" i="4"/>
  <c r="A275" i="4"/>
  <c r="B275" i="4"/>
  <c r="C275" i="4"/>
  <c r="D275" i="4"/>
  <c r="A276" i="4"/>
  <c r="B276" i="4"/>
  <c r="C276" i="4"/>
  <c r="D276" i="4"/>
  <c r="A277" i="4"/>
  <c r="B277" i="4"/>
  <c r="C277" i="4"/>
  <c r="D277" i="4"/>
  <c r="A278" i="4"/>
  <c r="B278" i="4"/>
  <c r="C278" i="4"/>
  <c r="D278" i="4"/>
  <c r="A279" i="4"/>
  <c r="B279" i="4"/>
  <c r="C279" i="4"/>
  <c r="D279" i="4"/>
  <c r="A280" i="4"/>
  <c r="B280" i="4"/>
  <c r="C280" i="4"/>
  <c r="D280" i="4"/>
  <c r="A281" i="4"/>
  <c r="B281" i="4"/>
  <c r="C281" i="4"/>
  <c r="D281" i="4"/>
  <c r="A282" i="4"/>
  <c r="B282" i="4"/>
  <c r="C282" i="4"/>
  <c r="D282" i="4"/>
  <c r="A283" i="4"/>
  <c r="B283" i="4"/>
  <c r="C283" i="4"/>
  <c r="D283" i="4"/>
  <c r="A284" i="4"/>
  <c r="B284" i="4"/>
  <c r="C284" i="4"/>
  <c r="D284" i="4"/>
  <c r="A285" i="4"/>
  <c r="B285" i="4"/>
  <c r="C285" i="4"/>
  <c r="D285" i="4"/>
  <c r="A286" i="4"/>
  <c r="B286" i="4"/>
  <c r="C286" i="4"/>
  <c r="D286" i="4"/>
  <c r="A287" i="4"/>
  <c r="B287" i="4"/>
  <c r="C287" i="4"/>
  <c r="D287" i="4"/>
  <c r="A288" i="4"/>
  <c r="B288" i="4"/>
  <c r="C288" i="4"/>
  <c r="D288" i="4"/>
  <c r="A289" i="4"/>
  <c r="B289" i="4"/>
  <c r="C289" i="4"/>
  <c r="D289" i="4"/>
  <c r="A290" i="4"/>
  <c r="B290" i="4"/>
  <c r="C290" i="4"/>
  <c r="D290" i="4"/>
  <c r="A291" i="4"/>
  <c r="B291" i="4"/>
  <c r="C291" i="4"/>
  <c r="D291" i="4"/>
  <c r="A292" i="4"/>
  <c r="B292" i="4"/>
  <c r="C292" i="4"/>
  <c r="D292" i="4"/>
  <c r="A293" i="4"/>
  <c r="B293" i="4"/>
  <c r="C293" i="4"/>
  <c r="D293" i="4"/>
  <c r="A294" i="4"/>
  <c r="B294" i="4"/>
  <c r="C294" i="4"/>
  <c r="D294" i="4"/>
  <c r="A295" i="4"/>
  <c r="B295" i="4"/>
  <c r="C295" i="4"/>
  <c r="D295" i="4"/>
  <c r="A296" i="4"/>
  <c r="B296" i="4"/>
  <c r="C296" i="4"/>
  <c r="D296" i="4"/>
  <c r="A297" i="4"/>
  <c r="B297" i="4"/>
  <c r="C297" i="4"/>
  <c r="D297" i="4"/>
  <c r="A298" i="4"/>
  <c r="B298" i="4"/>
  <c r="C298" i="4"/>
  <c r="D298" i="4"/>
  <c r="A299" i="4"/>
  <c r="B299" i="4"/>
  <c r="C299" i="4"/>
  <c r="D299" i="4"/>
  <c r="A300" i="4"/>
  <c r="B300" i="4"/>
  <c r="C300" i="4"/>
  <c r="D300" i="4"/>
  <c r="A301" i="4"/>
  <c r="B301" i="4"/>
  <c r="C301" i="4"/>
  <c r="D301" i="4"/>
  <c r="A302" i="4"/>
  <c r="B302" i="4"/>
  <c r="C302" i="4"/>
  <c r="D302" i="4"/>
  <c r="A303" i="4"/>
  <c r="B303" i="4"/>
  <c r="C303" i="4"/>
  <c r="D303" i="4"/>
  <c r="A304" i="4"/>
  <c r="B304" i="4"/>
  <c r="C304" i="4"/>
  <c r="D304" i="4"/>
  <c r="A305" i="4"/>
  <c r="B305" i="4"/>
  <c r="C305" i="4"/>
  <c r="D305" i="4"/>
  <c r="A306" i="4"/>
  <c r="B306" i="4"/>
  <c r="C306" i="4"/>
  <c r="D306" i="4"/>
  <c r="A307" i="4"/>
  <c r="B307" i="4"/>
  <c r="C307" i="4"/>
  <c r="D307" i="4"/>
  <c r="A308" i="4"/>
  <c r="B308" i="4"/>
  <c r="C308" i="4"/>
  <c r="D308" i="4"/>
  <c r="A309" i="4"/>
  <c r="B309" i="4"/>
  <c r="C309" i="4"/>
  <c r="D309" i="4"/>
  <c r="A310" i="4"/>
  <c r="B310" i="4"/>
  <c r="C310" i="4"/>
  <c r="D310" i="4"/>
  <c r="A311" i="4"/>
  <c r="B311" i="4"/>
  <c r="C311" i="4"/>
  <c r="D311" i="4"/>
  <c r="A312" i="4"/>
  <c r="B312" i="4"/>
  <c r="C312" i="4"/>
  <c r="D312" i="4"/>
  <c r="A313" i="4"/>
  <c r="B313" i="4"/>
  <c r="C313" i="4"/>
  <c r="D313" i="4"/>
  <c r="A314" i="4"/>
  <c r="B314" i="4"/>
  <c r="C314" i="4"/>
  <c r="D314" i="4"/>
  <c r="B1" i="4"/>
  <c r="C1" i="4"/>
  <c r="D1" i="4"/>
  <c r="A1" i="4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A3" i="2"/>
  <c r="C3" i="2"/>
  <c r="D3" i="2"/>
  <c r="A4" i="2"/>
  <c r="C4" i="2"/>
  <c r="D4" i="2"/>
  <c r="A5" i="2"/>
  <c r="C5" i="2"/>
  <c r="D5" i="2"/>
  <c r="A6" i="2"/>
  <c r="C6" i="2"/>
  <c r="D6" i="2"/>
  <c r="A7" i="2"/>
  <c r="C7" i="2"/>
  <c r="D7" i="2"/>
  <c r="A8" i="2"/>
  <c r="C8" i="2"/>
  <c r="D8" i="2"/>
  <c r="A9" i="2"/>
  <c r="C9" i="2"/>
  <c r="D9" i="2"/>
  <c r="A10" i="2"/>
  <c r="C10" i="2"/>
  <c r="D10" i="2"/>
  <c r="A11" i="2"/>
  <c r="C11" i="2"/>
  <c r="D11" i="2"/>
  <c r="A12" i="2"/>
  <c r="C12" i="2"/>
  <c r="D12" i="2"/>
  <c r="A13" i="2"/>
  <c r="C13" i="2"/>
  <c r="D13" i="2"/>
  <c r="A14" i="2"/>
  <c r="C14" i="2"/>
  <c r="D14" i="2"/>
  <c r="A15" i="2"/>
  <c r="C15" i="2"/>
  <c r="D15" i="2"/>
  <c r="A16" i="2"/>
  <c r="C16" i="2"/>
  <c r="D16" i="2"/>
  <c r="A17" i="2"/>
  <c r="C17" i="2"/>
  <c r="D17" i="2"/>
  <c r="A18" i="2"/>
  <c r="C18" i="2"/>
  <c r="D18" i="2"/>
  <c r="A19" i="2"/>
  <c r="C19" i="2"/>
  <c r="D19" i="2"/>
  <c r="A20" i="2"/>
  <c r="C20" i="2"/>
  <c r="D20" i="2"/>
  <c r="A21" i="2"/>
  <c r="C21" i="2"/>
  <c r="D21" i="2"/>
  <c r="A22" i="2"/>
  <c r="C22" i="2"/>
  <c r="D22" i="2"/>
  <c r="A23" i="2"/>
  <c r="C23" i="2"/>
  <c r="D23" i="2"/>
  <c r="A24" i="2"/>
  <c r="C24" i="2"/>
  <c r="D24" i="2"/>
  <c r="A25" i="2"/>
  <c r="C25" i="2"/>
  <c r="D25" i="2"/>
  <c r="A26" i="2"/>
  <c r="C26" i="2"/>
  <c r="D26" i="2"/>
  <c r="A27" i="2"/>
  <c r="C27" i="2"/>
  <c r="D27" i="2"/>
  <c r="A28" i="2"/>
  <c r="C28" i="2"/>
  <c r="D28" i="2"/>
  <c r="A29" i="2"/>
  <c r="C29" i="2"/>
  <c r="D29" i="2"/>
  <c r="A30" i="2"/>
  <c r="C30" i="2"/>
  <c r="D30" i="2"/>
  <c r="A31" i="2"/>
  <c r="C31" i="2"/>
  <c r="D31" i="2"/>
  <c r="A32" i="2"/>
  <c r="C32" i="2"/>
  <c r="D32" i="2"/>
  <c r="A33" i="2"/>
  <c r="C33" i="2"/>
  <c r="D33" i="2"/>
  <c r="A34" i="2"/>
  <c r="C34" i="2"/>
  <c r="D34" i="2"/>
  <c r="A35" i="2"/>
  <c r="C35" i="2"/>
  <c r="D35" i="2"/>
  <c r="A36" i="2"/>
  <c r="C36" i="2"/>
  <c r="D36" i="2"/>
  <c r="A37" i="2"/>
  <c r="C37" i="2"/>
  <c r="D37" i="2"/>
  <c r="A38" i="2"/>
  <c r="C38" i="2"/>
  <c r="D38" i="2"/>
  <c r="A39" i="2"/>
  <c r="C39" i="2"/>
  <c r="D39" i="2"/>
  <c r="A40" i="2"/>
  <c r="C40" i="2"/>
  <c r="D40" i="2"/>
  <c r="A41" i="2"/>
  <c r="C41" i="2"/>
  <c r="D41" i="2"/>
  <c r="A42" i="2"/>
  <c r="C42" i="2"/>
  <c r="D42" i="2"/>
  <c r="A43" i="2"/>
  <c r="C43" i="2"/>
  <c r="D43" i="2"/>
  <c r="A44" i="2"/>
  <c r="C44" i="2"/>
  <c r="D44" i="2"/>
  <c r="A45" i="2"/>
  <c r="C45" i="2"/>
  <c r="D45" i="2"/>
  <c r="A46" i="2"/>
  <c r="C46" i="2"/>
  <c r="D46" i="2"/>
  <c r="A47" i="2"/>
  <c r="C47" i="2"/>
  <c r="D47" i="2"/>
  <c r="A48" i="2"/>
  <c r="C48" i="2"/>
  <c r="D48" i="2"/>
  <c r="A49" i="2"/>
  <c r="C49" i="2"/>
  <c r="D49" i="2"/>
  <c r="A50" i="2"/>
  <c r="C50" i="2"/>
  <c r="D50" i="2"/>
  <c r="A51" i="2"/>
  <c r="C51" i="2"/>
  <c r="D51" i="2"/>
  <c r="A52" i="2"/>
  <c r="C52" i="2"/>
  <c r="D52" i="2"/>
  <c r="A53" i="2"/>
  <c r="C53" i="2"/>
  <c r="D53" i="2"/>
  <c r="A54" i="2"/>
  <c r="C54" i="2"/>
  <c r="D54" i="2"/>
  <c r="A55" i="2"/>
  <c r="C55" i="2"/>
  <c r="D55" i="2"/>
  <c r="A56" i="2"/>
  <c r="C56" i="2"/>
  <c r="D56" i="2"/>
  <c r="A57" i="2"/>
  <c r="C57" i="2"/>
  <c r="D57" i="2"/>
  <c r="A58" i="2"/>
  <c r="C58" i="2"/>
  <c r="D58" i="2"/>
  <c r="A59" i="2"/>
  <c r="C59" i="2"/>
  <c r="D59" i="2"/>
  <c r="A60" i="2"/>
  <c r="C60" i="2"/>
  <c r="D60" i="2"/>
  <c r="A61" i="2"/>
  <c r="C61" i="2"/>
  <c r="D61" i="2"/>
  <c r="A62" i="2"/>
  <c r="C62" i="2"/>
  <c r="D62" i="2"/>
  <c r="A63" i="2"/>
  <c r="C63" i="2"/>
  <c r="D63" i="2"/>
  <c r="A64" i="2"/>
  <c r="C64" i="2"/>
  <c r="D64" i="2"/>
  <c r="A65" i="2"/>
  <c r="C65" i="2"/>
  <c r="D65" i="2"/>
  <c r="A66" i="2"/>
  <c r="C66" i="2"/>
  <c r="D66" i="2"/>
  <c r="A67" i="2"/>
  <c r="C67" i="2"/>
  <c r="D67" i="2"/>
  <c r="A68" i="2"/>
  <c r="C68" i="2"/>
  <c r="D68" i="2"/>
  <c r="A69" i="2"/>
  <c r="C69" i="2"/>
  <c r="D69" i="2"/>
  <c r="A70" i="2"/>
  <c r="C70" i="2"/>
  <c r="D70" i="2"/>
  <c r="A71" i="2"/>
  <c r="C71" i="2"/>
  <c r="D71" i="2"/>
  <c r="A72" i="2"/>
  <c r="C72" i="2"/>
  <c r="D72" i="2"/>
  <c r="A73" i="2"/>
  <c r="C73" i="2"/>
  <c r="D73" i="2"/>
  <c r="A74" i="2"/>
  <c r="C74" i="2"/>
  <c r="D74" i="2"/>
  <c r="A75" i="2"/>
  <c r="C75" i="2"/>
  <c r="D75" i="2"/>
  <c r="A76" i="2"/>
  <c r="C76" i="2"/>
  <c r="D76" i="2"/>
  <c r="A77" i="2"/>
  <c r="C77" i="2"/>
  <c r="D77" i="2"/>
  <c r="A78" i="2"/>
  <c r="C78" i="2"/>
  <c r="D78" i="2"/>
  <c r="A79" i="2"/>
  <c r="C79" i="2"/>
  <c r="D79" i="2"/>
  <c r="A80" i="2"/>
  <c r="C80" i="2"/>
  <c r="D80" i="2"/>
  <c r="A81" i="2"/>
  <c r="C81" i="2"/>
  <c r="D81" i="2"/>
  <c r="A82" i="2"/>
  <c r="C82" i="2"/>
  <c r="D82" i="2"/>
  <c r="A83" i="2"/>
  <c r="C83" i="2"/>
  <c r="D83" i="2"/>
  <c r="A84" i="2"/>
  <c r="C84" i="2"/>
  <c r="D84" i="2"/>
  <c r="A85" i="2"/>
  <c r="C85" i="2"/>
  <c r="D85" i="2"/>
  <c r="A86" i="2"/>
  <c r="C86" i="2"/>
  <c r="D86" i="2"/>
  <c r="A87" i="2"/>
  <c r="C87" i="2"/>
  <c r="D87" i="2"/>
  <c r="A88" i="2"/>
  <c r="C88" i="2"/>
  <c r="D88" i="2"/>
  <c r="A89" i="2"/>
  <c r="C89" i="2"/>
  <c r="D89" i="2"/>
  <c r="A90" i="2"/>
  <c r="C90" i="2"/>
  <c r="D90" i="2"/>
  <c r="A91" i="2"/>
  <c r="C91" i="2"/>
  <c r="D91" i="2"/>
  <c r="A92" i="2"/>
  <c r="C92" i="2"/>
  <c r="D92" i="2"/>
  <c r="A93" i="2"/>
  <c r="C93" i="2"/>
  <c r="D93" i="2"/>
  <c r="A94" i="2"/>
  <c r="C94" i="2"/>
  <c r="D94" i="2"/>
  <c r="A95" i="2"/>
  <c r="C95" i="2"/>
  <c r="D95" i="2"/>
  <c r="A96" i="2"/>
  <c r="C96" i="2"/>
  <c r="D96" i="2"/>
  <c r="A97" i="2"/>
  <c r="C97" i="2"/>
  <c r="D97" i="2"/>
  <c r="A98" i="2"/>
  <c r="C98" i="2"/>
  <c r="D98" i="2"/>
  <c r="A99" i="2"/>
  <c r="C99" i="2"/>
  <c r="D99" i="2"/>
  <c r="A100" i="2"/>
  <c r="C100" i="2"/>
  <c r="D100" i="2"/>
  <c r="A101" i="2"/>
  <c r="C101" i="2"/>
  <c r="D101" i="2"/>
  <c r="A102" i="2"/>
  <c r="C102" i="2"/>
  <c r="D102" i="2"/>
  <c r="A103" i="2"/>
  <c r="C103" i="2"/>
  <c r="D103" i="2"/>
  <c r="A104" i="2"/>
  <c r="C104" i="2"/>
  <c r="D104" i="2"/>
  <c r="A105" i="2"/>
  <c r="C105" i="2"/>
  <c r="D105" i="2"/>
  <c r="A106" i="2"/>
  <c r="C106" i="2"/>
  <c r="D106" i="2"/>
  <c r="A107" i="2"/>
  <c r="C107" i="2"/>
  <c r="D107" i="2"/>
  <c r="A108" i="2"/>
  <c r="C108" i="2"/>
  <c r="D108" i="2"/>
  <c r="A109" i="2"/>
  <c r="C109" i="2"/>
  <c r="D109" i="2"/>
  <c r="A110" i="2"/>
  <c r="C110" i="2"/>
  <c r="D110" i="2"/>
  <c r="A111" i="2"/>
  <c r="C111" i="2"/>
  <c r="D111" i="2"/>
  <c r="A112" i="2"/>
  <c r="C112" i="2"/>
  <c r="D112" i="2"/>
  <c r="A113" i="2"/>
  <c r="C113" i="2"/>
  <c r="D113" i="2"/>
  <c r="A114" i="2"/>
  <c r="C114" i="2"/>
  <c r="D114" i="2"/>
  <c r="A115" i="2"/>
  <c r="C115" i="2"/>
  <c r="D115" i="2"/>
  <c r="A116" i="2"/>
  <c r="C116" i="2"/>
  <c r="D116" i="2"/>
  <c r="A117" i="2"/>
  <c r="C117" i="2"/>
  <c r="D117" i="2"/>
  <c r="A118" i="2"/>
  <c r="C118" i="2"/>
  <c r="D118" i="2"/>
  <c r="A119" i="2"/>
  <c r="C119" i="2"/>
  <c r="D119" i="2"/>
  <c r="A120" i="2"/>
  <c r="C120" i="2"/>
  <c r="D120" i="2"/>
  <c r="A121" i="2"/>
  <c r="C121" i="2"/>
  <c r="D121" i="2"/>
  <c r="A122" i="2"/>
  <c r="C122" i="2"/>
  <c r="D122" i="2"/>
  <c r="A123" i="2"/>
  <c r="C123" i="2"/>
  <c r="D123" i="2"/>
  <c r="A124" i="2"/>
  <c r="C124" i="2"/>
  <c r="D124" i="2"/>
  <c r="A125" i="2"/>
  <c r="C125" i="2"/>
  <c r="D125" i="2"/>
  <c r="A126" i="2"/>
  <c r="C126" i="2"/>
  <c r="D126" i="2"/>
  <c r="A127" i="2"/>
  <c r="C127" i="2"/>
  <c r="D127" i="2"/>
  <c r="A128" i="2"/>
  <c r="C128" i="2"/>
  <c r="D128" i="2"/>
  <c r="A129" i="2"/>
  <c r="C129" i="2"/>
  <c r="D129" i="2"/>
  <c r="A130" i="2"/>
  <c r="C130" i="2"/>
  <c r="D130" i="2"/>
  <c r="A131" i="2"/>
  <c r="C131" i="2"/>
  <c r="D131" i="2"/>
  <c r="A132" i="2"/>
  <c r="C132" i="2"/>
  <c r="D132" i="2"/>
  <c r="A133" i="2"/>
  <c r="C133" i="2"/>
  <c r="D133" i="2"/>
  <c r="A134" i="2"/>
  <c r="C134" i="2"/>
  <c r="D134" i="2"/>
  <c r="A135" i="2"/>
  <c r="C135" i="2"/>
  <c r="D135" i="2"/>
  <c r="A136" i="2"/>
  <c r="C136" i="2"/>
  <c r="D136" i="2"/>
  <c r="A137" i="2"/>
  <c r="C137" i="2"/>
  <c r="D137" i="2"/>
  <c r="A138" i="2"/>
  <c r="C138" i="2"/>
  <c r="D138" i="2"/>
  <c r="A139" i="2"/>
  <c r="C139" i="2"/>
  <c r="D139" i="2"/>
  <c r="A140" i="2"/>
  <c r="C140" i="2"/>
  <c r="D140" i="2"/>
  <c r="A141" i="2"/>
  <c r="C141" i="2"/>
  <c r="D141" i="2"/>
  <c r="A142" i="2"/>
  <c r="C142" i="2"/>
  <c r="D142" i="2"/>
  <c r="C2" i="2"/>
  <c r="D2" i="2"/>
  <c r="A2" i="2"/>
  <c r="A162" i="1"/>
  <c r="B162" i="1"/>
  <c r="C162" i="1"/>
  <c r="D162" i="1"/>
  <c r="A163" i="1"/>
  <c r="B163" i="1"/>
  <c r="C163" i="1"/>
  <c r="D163" i="1"/>
  <c r="A164" i="1"/>
  <c r="B164" i="1"/>
  <c r="C164" i="1"/>
  <c r="D164" i="1"/>
  <c r="A165" i="1"/>
  <c r="B165" i="1"/>
  <c r="C165" i="1"/>
  <c r="D165" i="1"/>
  <c r="A166" i="1"/>
  <c r="B166" i="1"/>
  <c r="C166" i="1"/>
  <c r="D166" i="1"/>
  <c r="A167" i="1"/>
  <c r="B167" i="1"/>
  <c r="C167" i="1"/>
  <c r="D167" i="1"/>
  <c r="A168" i="1"/>
  <c r="B168" i="1"/>
  <c r="C168" i="1"/>
  <c r="D168" i="1"/>
  <c r="A169" i="1"/>
  <c r="B169" i="1"/>
  <c r="C169" i="1"/>
  <c r="D169" i="1"/>
  <c r="A170" i="1"/>
  <c r="B170" i="1"/>
  <c r="C170" i="1"/>
  <c r="D170" i="1"/>
  <c r="A171" i="1"/>
  <c r="B171" i="1"/>
  <c r="C171" i="1"/>
  <c r="D171" i="1"/>
  <c r="A172" i="1"/>
  <c r="B172" i="1"/>
  <c r="C172" i="1"/>
  <c r="D172" i="1"/>
  <c r="A173" i="1"/>
  <c r="B173" i="1"/>
  <c r="C173" i="1"/>
  <c r="D173" i="1"/>
  <c r="A3" i="1"/>
  <c r="B3" i="1"/>
  <c r="C3" i="1"/>
  <c r="D3" i="1"/>
  <c r="A4" i="1"/>
  <c r="B4" i="1"/>
  <c r="C4" i="1"/>
  <c r="D4" i="1"/>
  <c r="A5" i="1"/>
  <c r="B5" i="1"/>
  <c r="C5" i="1"/>
  <c r="D5" i="1"/>
  <c r="A6" i="1"/>
  <c r="B6" i="1"/>
  <c r="C6" i="1"/>
  <c r="D6" i="1"/>
  <c r="A7" i="1"/>
  <c r="B7" i="1"/>
  <c r="C7" i="1"/>
  <c r="D7" i="1"/>
  <c r="A8" i="1"/>
  <c r="B8" i="1"/>
  <c r="C8" i="1"/>
  <c r="D8" i="1"/>
  <c r="A9" i="1"/>
  <c r="B9" i="1"/>
  <c r="C9" i="1"/>
  <c r="D9" i="1"/>
  <c r="A10" i="1"/>
  <c r="B10" i="1"/>
  <c r="C10" i="1"/>
  <c r="D10" i="1"/>
  <c r="A11" i="1"/>
  <c r="B11" i="1"/>
  <c r="C11" i="1"/>
  <c r="D11" i="1"/>
  <c r="A12" i="1"/>
  <c r="B12" i="1"/>
  <c r="C12" i="1"/>
  <c r="D12" i="1"/>
  <c r="A13" i="1"/>
  <c r="B13" i="1"/>
  <c r="C13" i="1"/>
  <c r="D13" i="1"/>
  <c r="A14" i="1"/>
  <c r="B14" i="1"/>
  <c r="C14" i="1"/>
  <c r="D14" i="1"/>
  <c r="A15" i="1"/>
  <c r="B15" i="1"/>
  <c r="C15" i="1"/>
  <c r="D15" i="1"/>
  <c r="A16" i="1"/>
  <c r="B16" i="1"/>
  <c r="C16" i="1"/>
  <c r="D16" i="1"/>
  <c r="A17" i="1"/>
  <c r="B17" i="1"/>
  <c r="C17" i="1"/>
  <c r="D17" i="1"/>
  <c r="A18" i="1"/>
  <c r="B18" i="1"/>
  <c r="C18" i="1"/>
  <c r="D18" i="1"/>
  <c r="A19" i="1"/>
  <c r="B19" i="1"/>
  <c r="C19" i="1"/>
  <c r="D19" i="1"/>
  <c r="A20" i="1"/>
  <c r="B20" i="1"/>
  <c r="C20" i="1"/>
  <c r="D20" i="1"/>
  <c r="A21" i="1"/>
  <c r="B21" i="1"/>
  <c r="C21" i="1"/>
  <c r="D21" i="1"/>
  <c r="A22" i="1"/>
  <c r="B22" i="1"/>
  <c r="C22" i="1"/>
  <c r="D22" i="1"/>
  <c r="A23" i="1"/>
  <c r="B23" i="1"/>
  <c r="C23" i="1"/>
  <c r="D23" i="1"/>
  <c r="A24" i="1"/>
  <c r="B24" i="1"/>
  <c r="C24" i="1"/>
  <c r="D24" i="1"/>
  <c r="A25" i="1"/>
  <c r="B25" i="1"/>
  <c r="C25" i="1"/>
  <c r="D25" i="1"/>
  <c r="A26" i="1"/>
  <c r="B26" i="1"/>
  <c r="C26" i="1"/>
  <c r="D26" i="1"/>
  <c r="A27" i="1"/>
  <c r="B27" i="1"/>
  <c r="C27" i="1"/>
  <c r="D27" i="1"/>
  <c r="A28" i="1"/>
  <c r="B28" i="1"/>
  <c r="C28" i="1"/>
  <c r="D28" i="1"/>
  <c r="A29" i="1"/>
  <c r="B29" i="1"/>
  <c r="C29" i="1"/>
  <c r="D29" i="1"/>
  <c r="A30" i="1"/>
  <c r="B30" i="1"/>
  <c r="C30" i="1"/>
  <c r="D30" i="1"/>
  <c r="A31" i="1"/>
  <c r="B31" i="1"/>
  <c r="C31" i="1"/>
  <c r="D31" i="1"/>
  <c r="A32" i="1"/>
  <c r="B32" i="1"/>
  <c r="C32" i="1"/>
  <c r="D32" i="1"/>
  <c r="A33" i="1"/>
  <c r="B33" i="1"/>
  <c r="C33" i="1"/>
  <c r="D33" i="1"/>
  <c r="A34" i="1"/>
  <c r="B34" i="1"/>
  <c r="C34" i="1"/>
  <c r="D34" i="1"/>
  <c r="A35" i="1"/>
  <c r="B35" i="1"/>
  <c r="C35" i="1"/>
  <c r="D35" i="1"/>
  <c r="A36" i="1"/>
  <c r="B36" i="1"/>
  <c r="C36" i="1"/>
  <c r="D36" i="1"/>
  <c r="A37" i="1"/>
  <c r="B37" i="1"/>
  <c r="C37" i="1"/>
  <c r="D37" i="1"/>
  <c r="A38" i="1"/>
  <c r="B38" i="1"/>
  <c r="C38" i="1"/>
  <c r="D38" i="1"/>
  <c r="A39" i="1"/>
  <c r="B39" i="1"/>
  <c r="C39" i="1"/>
  <c r="D39" i="1"/>
  <c r="A40" i="1"/>
  <c r="B40" i="1"/>
  <c r="C40" i="1"/>
  <c r="D40" i="1"/>
  <c r="A41" i="1"/>
  <c r="B41" i="1"/>
  <c r="C41" i="1"/>
  <c r="D41" i="1"/>
  <c r="A42" i="1"/>
  <c r="B42" i="1"/>
  <c r="C42" i="1"/>
  <c r="D42" i="1"/>
  <c r="A43" i="1"/>
  <c r="B43" i="1"/>
  <c r="C43" i="1"/>
  <c r="D43" i="1"/>
  <c r="A44" i="1"/>
  <c r="B44" i="1"/>
  <c r="C44" i="1"/>
  <c r="D44" i="1"/>
  <c r="A45" i="1"/>
  <c r="B45" i="1"/>
  <c r="C45" i="1"/>
  <c r="D45" i="1"/>
  <c r="A46" i="1"/>
  <c r="B46" i="1"/>
  <c r="C46" i="1"/>
  <c r="D46" i="1"/>
  <c r="A47" i="1"/>
  <c r="B47" i="1"/>
  <c r="C47" i="1"/>
  <c r="D47" i="1"/>
  <c r="A48" i="1"/>
  <c r="B48" i="1"/>
  <c r="C48" i="1"/>
  <c r="D48" i="1"/>
  <c r="A49" i="1"/>
  <c r="B49" i="1"/>
  <c r="C49" i="1"/>
  <c r="D49" i="1"/>
  <c r="A50" i="1"/>
  <c r="B50" i="1"/>
  <c r="C50" i="1"/>
  <c r="D50" i="1"/>
  <c r="A51" i="1"/>
  <c r="B51" i="1"/>
  <c r="C51" i="1"/>
  <c r="D51" i="1"/>
  <c r="A52" i="1"/>
  <c r="B52" i="1"/>
  <c r="C52" i="1"/>
  <c r="D52" i="1"/>
  <c r="A53" i="1"/>
  <c r="B53" i="1"/>
  <c r="C53" i="1"/>
  <c r="D53" i="1"/>
  <c r="A54" i="1"/>
  <c r="B54" i="1"/>
  <c r="C54" i="1"/>
  <c r="D54" i="1"/>
  <c r="A55" i="1"/>
  <c r="B55" i="1"/>
  <c r="C55" i="1"/>
  <c r="D55" i="1"/>
  <c r="A56" i="1"/>
  <c r="B56" i="1"/>
  <c r="C56" i="1"/>
  <c r="D56" i="1"/>
  <c r="A57" i="1"/>
  <c r="B57" i="1"/>
  <c r="C57" i="1"/>
  <c r="D57" i="1"/>
  <c r="A58" i="1"/>
  <c r="B58" i="1"/>
  <c r="C58" i="1"/>
  <c r="D58" i="1"/>
  <c r="A59" i="1"/>
  <c r="B59" i="1"/>
  <c r="C59" i="1"/>
  <c r="D59" i="1"/>
  <c r="A60" i="1"/>
  <c r="B60" i="1"/>
  <c r="C60" i="1"/>
  <c r="D60" i="1"/>
  <c r="A61" i="1"/>
  <c r="B61" i="1"/>
  <c r="C61" i="1"/>
  <c r="D61" i="1"/>
  <c r="A62" i="1"/>
  <c r="B62" i="1"/>
  <c r="C62" i="1"/>
  <c r="D62" i="1"/>
  <c r="A63" i="1"/>
  <c r="B63" i="1"/>
  <c r="C63" i="1"/>
  <c r="D63" i="1"/>
  <c r="A64" i="1"/>
  <c r="B64" i="1"/>
  <c r="C64" i="1"/>
  <c r="D64" i="1"/>
  <c r="A65" i="1"/>
  <c r="B65" i="1"/>
  <c r="C65" i="1"/>
  <c r="D65" i="1"/>
  <c r="A66" i="1"/>
  <c r="B66" i="1"/>
  <c r="C66" i="1"/>
  <c r="D66" i="1"/>
  <c r="A67" i="1"/>
  <c r="B67" i="1"/>
  <c r="C67" i="1"/>
  <c r="D67" i="1"/>
  <c r="A68" i="1"/>
  <c r="B68" i="1"/>
  <c r="C68" i="1"/>
  <c r="D68" i="1"/>
  <c r="A69" i="1"/>
  <c r="B69" i="1"/>
  <c r="C69" i="1"/>
  <c r="D69" i="1"/>
  <c r="A70" i="1"/>
  <c r="B70" i="1"/>
  <c r="C70" i="1"/>
  <c r="D70" i="1"/>
  <c r="A71" i="1"/>
  <c r="B71" i="1"/>
  <c r="C71" i="1"/>
  <c r="D71" i="1"/>
  <c r="A72" i="1"/>
  <c r="B72" i="1"/>
  <c r="C72" i="1"/>
  <c r="D72" i="1"/>
  <c r="A73" i="1"/>
  <c r="B73" i="1"/>
  <c r="C73" i="1"/>
  <c r="D73" i="1"/>
  <c r="A74" i="1"/>
  <c r="B74" i="1"/>
  <c r="C74" i="1"/>
  <c r="D74" i="1"/>
  <c r="A75" i="1"/>
  <c r="B75" i="1"/>
  <c r="C75" i="1"/>
  <c r="D75" i="1"/>
  <c r="A76" i="1"/>
  <c r="B76" i="1"/>
  <c r="C76" i="1"/>
  <c r="D76" i="1"/>
  <c r="A77" i="1"/>
  <c r="B77" i="1"/>
  <c r="C77" i="1"/>
  <c r="D77" i="1"/>
  <c r="A78" i="1"/>
  <c r="B78" i="1"/>
  <c r="C78" i="1"/>
  <c r="D78" i="1"/>
  <c r="A79" i="1"/>
  <c r="B79" i="1"/>
  <c r="C79" i="1"/>
  <c r="D79" i="1"/>
  <c r="A80" i="1"/>
  <c r="B80" i="1"/>
  <c r="C80" i="1"/>
  <c r="D80" i="1"/>
  <c r="A81" i="1"/>
  <c r="B81" i="1"/>
  <c r="C81" i="1"/>
  <c r="D81" i="1"/>
  <c r="A82" i="1"/>
  <c r="B82" i="1"/>
  <c r="C82" i="1"/>
  <c r="D82" i="1"/>
  <c r="A83" i="1"/>
  <c r="B83" i="1"/>
  <c r="C83" i="1"/>
  <c r="D83" i="1"/>
  <c r="A84" i="1"/>
  <c r="B84" i="1"/>
  <c r="C84" i="1"/>
  <c r="D84" i="1"/>
  <c r="A85" i="1"/>
  <c r="B85" i="1"/>
  <c r="C85" i="1"/>
  <c r="D85" i="1"/>
  <c r="A86" i="1"/>
  <c r="B86" i="1"/>
  <c r="C86" i="1"/>
  <c r="D86" i="1"/>
  <c r="A87" i="1"/>
  <c r="B87" i="1"/>
  <c r="C87" i="1"/>
  <c r="D87" i="1"/>
  <c r="A88" i="1"/>
  <c r="B88" i="1"/>
  <c r="C88" i="1"/>
  <c r="D88" i="1"/>
  <c r="A89" i="1"/>
  <c r="B89" i="1"/>
  <c r="C89" i="1"/>
  <c r="D89" i="1"/>
  <c r="A90" i="1"/>
  <c r="B90" i="1"/>
  <c r="C90" i="1"/>
  <c r="D90" i="1"/>
  <c r="A91" i="1"/>
  <c r="B91" i="1"/>
  <c r="C91" i="1"/>
  <c r="D91" i="1"/>
  <c r="A92" i="1"/>
  <c r="B92" i="1"/>
  <c r="C92" i="1"/>
  <c r="D92" i="1"/>
  <c r="A93" i="1"/>
  <c r="B93" i="1"/>
  <c r="C93" i="1"/>
  <c r="D93" i="1"/>
  <c r="A94" i="1"/>
  <c r="B94" i="1"/>
  <c r="C94" i="1"/>
  <c r="D94" i="1"/>
  <c r="A95" i="1"/>
  <c r="B95" i="1"/>
  <c r="C95" i="1"/>
  <c r="D95" i="1"/>
  <c r="A96" i="1"/>
  <c r="B96" i="1"/>
  <c r="C96" i="1"/>
  <c r="D96" i="1"/>
  <c r="A97" i="1"/>
  <c r="B97" i="1"/>
  <c r="C97" i="1"/>
  <c r="D97" i="1"/>
  <c r="A98" i="1"/>
  <c r="B98" i="1"/>
  <c r="C98" i="1"/>
  <c r="D98" i="1"/>
  <c r="A99" i="1"/>
  <c r="B99" i="1"/>
  <c r="C99" i="1"/>
  <c r="D99" i="1"/>
  <c r="A100" i="1"/>
  <c r="B100" i="1"/>
  <c r="C100" i="1"/>
  <c r="D100" i="1"/>
  <c r="A101" i="1"/>
  <c r="B101" i="1"/>
  <c r="C101" i="1"/>
  <c r="D101" i="1"/>
  <c r="A102" i="1"/>
  <c r="B102" i="1"/>
  <c r="C102" i="1"/>
  <c r="D102" i="1"/>
  <c r="A103" i="1"/>
  <c r="B103" i="1"/>
  <c r="C103" i="1"/>
  <c r="D103" i="1"/>
  <c r="A104" i="1"/>
  <c r="B104" i="1"/>
  <c r="C104" i="1"/>
  <c r="D104" i="1"/>
  <c r="A105" i="1"/>
  <c r="B105" i="1"/>
  <c r="C105" i="1"/>
  <c r="D105" i="1"/>
  <c r="A106" i="1"/>
  <c r="B106" i="1"/>
  <c r="C106" i="1"/>
  <c r="D106" i="1"/>
  <c r="A107" i="1"/>
  <c r="B107" i="1"/>
  <c r="C107" i="1"/>
  <c r="D107" i="1"/>
  <c r="A108" i="1"/>
  <c r="B108" i="1"/>
  <c r="C108" i="1"/>
  <c r="D108" i="1"/>
  <c r="A109" i="1"/>
  <c r="B109" i="1"/>
  <c r="C109" i="1"/>
  <c r="D109" i="1"/>
  <c r="A110" i="1"/>
  <c r="B110" i="1"/>
  <c r="C110" i="1"/>
  <c r="D110" i="1"/>
  <c r="A111" i="1"/>
  <c r="B111" i="1"/>
  <c r="C111" i="1"/>
  <c r="D111" i="1"/>
  <c r="A112" i="1"/>
  <c r="B112" i="1"/>
  <c r="C112" i="1"/>
  <c r="D112" i="1"/>
  <c r="A113" i="1"/>
  <c r="B113" i="1"/>
  <c r="C113" i="1"/>
  <c r="D113" i="1"/>
  <c r="A114" i="1"/>
  <c r="B114" i="1"/>
  <c r="C114" i="1"/>
  <c r="D114" i="1"/>
  <c r="A115" i="1"/>
  <c r="B115" i="1"/>
  <c r="C115" i="1"/>
  <c r="D115" i="1"/>
  <c r="A116" i="1"/>
  <c r="B116" i="1"/>
  <c r="C116" i="1"/>
  <c r="D116" i="1"/>
  <c r="A117" i="1"/>
  <c r="B117" i="1"/>
  <c r="C117" i="1"/>
  <c r="D117" i="1"/>
  <c r="A118" i="1"/>
  <c r="B118" i="1"/>
  <c r="C118" i="1"/>
  <c r="D118" i="1"/>
  <c r="A119" i="1"/>
  <c r="B119" i="1"/>
  <c r="C119" i="1"/>
  <c r="D119" i="1"/>
  <c r="A120" i="1"/>
  <c r="B120" i="1"/>
  <c r="C120" i="1"/>
  <c r="D120" i="1"/>
  <c r="A121" i="1"/>
  <c r="B121" i="1"/>
  <c r="C121" i="1"/>
  <c r="D121" i="1"/>
  <c r="A122" i="1"/>
  <c r="B122" i="1"/>
  <c r="C122" i="1"/>
  <c r="D122" i="1"/>
  <c r="A123" i="1"/>
  <c r="B123" i="1"/>
  <c r="C123" i="1"/>
  <c r="D123" i="1"/>
  <c r="A124" i="1"/>
  <c r="B124" i="1"/>
  <c r="C124" i="1"/>
  <c r="D124" i="1"/>
  <c r="A125" i="1"/>
  <c r="B125" i="1"/>
  <c r="C125" i="1"/>
  <c r="D125" i="1"/>
  <c r="A126" i="1"/>
  <c r="B126" i="1"/>
  <c r="C126" i="1"/>
  <c r="D126" i="1"/>
  <c r="A127" i="1"/>
  <c r="B127" i="1"/>
  <c r="C127" i="1"/>
  <c r="D127" i="1"/>
  <c r="A128" i="1"/>
  <c r="B128" i="1"/>
  <c r="C128" i="1"/>
  <c r="D128" i="1"/>
  <c r="A129" i="1"/>
  <c r="B129" i="1"/>
  <c r="C129" i="1"/>
  <c r="D129" i="1"/>
  <c r="A130" i="1"/>
  <c r="B130" i="1"/>
  <c r="C130" i="1"/>
  <c r="D130" i="1"/>
  <c r="A131" i="1"/>
  <c r="B131" i="1"/>
  <c r="C131" i="1"/>
  <c r="D131" i="1"/>
  <c r="A132" i="1"/>
  <c r="B132" i="1"/>
  <c r="C132" i="1"/>
  <c r="D132" i="1"/>
  <c r="A133" i="1"/>
  <c r="B133" i="1"/>
  <c r="C133" i="1"/>
  <c r="D133" i="1"/>
  <c r="A134" i="1"/>
  <c r="B134" i="1"/>
  <c r="C134" i="1"/>
  <c r="D134" i="1"/>
  <c r="A135" i="1"/>
  <c r="B135" i="1"/>
  <c r="C135" i="1"/>
  <c r="D135" i="1"/>
  <c r="A136" i="1"/>
  <c r="B136" i="1"/>
  <c r="C136" i="1"/>
  <c r="D136" i="1"/>
  <c r="A137" i="1"/>
  <c r="B137" i="1"/>
  <c r="C137" i="1"/>
  <c r="D137" i="1"/>
  <c r="A138" i="1"/>
  <c r="B138" i="1"/>
  <c r="C138" i="1"/>
  <c r="D138" i="1"/>
  <c r="A139" i="1"/>
  <c r="B139" i="1"/>
  <c r="C139" i="1"/>
  <c r="D139" i="1"/>
  <c r="A140" i="1"/>
  <c r="B140" i="1"/>
  <c r="C140" i="1"/>
  <c r="D140" i="1"/>
  <c r="A141" i="1"/>
  <c r="B141" i="1"/>
  <c r="C141" i="1"/>
  <c r="D141" i="1"/>
  <c r="A142" i="1"/>
  <c r="B142" i="1"/>
  <c r="C142" i="1"/>
  <c r="D142" i="1"/>
  <c r="A143" i="1"/>
  <c r="B143" i="1"/>
  <c r="C143" i="1"/>
  <c r="D143" i="1"/>
  <c r="A144" i="1"/>
  <c r="B144" i="1"/>
  <c r="C144" i="1"/>
  <c r="D144" i="1"/>
  <c r="A145" i="1"/>
  <c r="B145" i="1"/>
  <c r="C145" i="1"/>
  <c r="D145" i="1"/>
  <c r="A146" i="1"/>
  <c r="B146" i="1"/>
  <c r="C146" i="1"/>
  <c r="D146" i="1"/>
  <c r="A147" i="1"/>
  <c r="B147" i="1"/>
  <c r="C147" i="1"/>
  <c r="D147" i="1"/>
  <c r="A148" i="1"/>
  <c r="B148" i="1"/>
  <c r="C148" i="1"/>
  <c r="D148" i="1"/>
  <c r="A149" i="1"/>
  <c r="B149" i="1"/>
  <c r="C149" i="1"/>
  <c r="D149" i="1"/>
  <c r="A150" i="1"/>
  <c r="B150" i="1"/>
  <c r="C150" i="1"/>
  <c r="D150" i="1"/>
  <c r="A151" i="1"/>
  <c r="B151" i="1"/>
  <c r="C151" i="1"/>
  <c r="D151" i="1"/>
  <c r="A152" i="1"/>
  <c r="B152" i="1"/>
  <c r="C152" i="1"/>
  <c r="D152" i="1"/>
  <c r="A153" i="1"/>
  <c r="B153" i="1"/>
  <c r="C153" i="1"/>
  <c r="D153" i="1"/>
  <c r="A154" i="1"/>
  <c r="B154" i="1"/>
  <c r="C154" i="1"/>
  <c r="D154" i="1"/>
  <c r="A155" i="1"/>
  <c r="B155" i="1"/>
  <c r="C155" i="1"/>
  <c r="D155" i="1"/>
  <c r="A156" i="1"/>
  <c r="B156" i="1"/>
  <c r="C156" i="1"/>
  <c r="D156" i="1"/>
  <c r="A157" i="1"/>
  <c r="B157" i="1"/>
  <c r="C157" i="1"/>
  <c r="D157" i="1"/>
  <c r="A158" i="1"/>
  <c r="B158" i="1"/>
  <c r="C158" i="1"/>
  <c r="D158" i="1"/>
  <c r="A159" i="1"/>
  <c r="B159" i="1"/>
  <c r="C159" i="1"/>
  <c r="D159" i="1"/>
  <c r="A160" i="1"/>
  <c r="B160" i="1"/>
  <c r="C160" i="1"/>
  <c r="D160" i="1"/>
  <c r="A161" i="1"/>
  <c r="B161" i="1"/>
  <c r="C161" i="1"/>
  <c r="D161" i="1"/>
  <c r="B2" i="1"/>
  <c r="C2" i="1"/>
  <c r="D2" i="1"/>
  <c r="A2" i="1"/>
  <c r="X2" i="3" a="1"/>
  <c r="X2" i="3" s="1"/>
  <c r="Q2" i="3" a="1"/>
  <c r="Q2" i="3" s="1"/>
  <c r="J3" i="3"/>
  <c r="K3" i="3"/>
  <c r="L3" i="3"/>
  <c r="M3" i="3"/>
  <c r="J4" i="3"/>
  <c r="K4" i="3"/>
  <c r="L4" i="3"/>
  <c r="M4" i="3"/>
  <c r="J5" i="3"/>
  <c r="K5" i="3"/>
  <c r="L5" i="3"/>
  <c r="M5" i="3"/>
  <c r="J6" i="3"/>
  <c r="K6" i="3"/>
  <c r="L6" i="3"/>
  <c r="M6" i="3"/>
  <c r="J7" i="3"/>
  <c r="K7" i="3"/>
  <c r="L7" i="3"/>
  <c r="M7" i="3"/>
  <c r="J8" i="3"/>
  <c r="K8" i="3"/>
  <c r="L8" i="3"/>
  <c r="M8" i="3"/>
  <c r="J9" i="3"/>
  <c r="K9" i="3"/>
  <c r="L9" i="3"/>
  <c r="M9" i="3"/>
  <c r="J10" i="3"/>
  <c r="K10" i="3"/>
  <c r="L10" i="3"/>
  <c r="M10" i="3"/>
  <c r="J11" i="3"/>
  <c r="K11" i="3"/>
  <c r="L11" i="3"/>
  <c r="M11" i="3"/>
  <c r="J12" i="3"/>
  <c r="K12" i="3"/>
  <c r="L12" i="3"/>
  <c r="M12" i="3"/>
  <c r="J13" i="3"/>
  <c r="K13" i="3"/>
  <c r="L13" i="3"/>
  <c r="M13" i="3"/>
  <c r="J14" i="3"/>
  <c r="K14" i="3"/>
  <c r="L14" i="3"/>
  <c r="M14" i="3"/>
  <c r="J15" i="3"/>
  <c r="K15" i="3"/>
  <c r="L15" i="3"/>
  <c r="M15" i="3"/>
  <c r="J16" i="3"/>
  <c r="K16" i="3"/>
  <c r="L16" i="3"/>
  <c r="M16" i="3"/>
  <c r="J17" i="3"/>
  <c r="K17" i="3"/>
  <c r="L17" i="3"/>
  <c r="M17" i="3"/>
  <c r="J18" i="3"/>
  <c r="K18" i="3"/>
  <c r="L18" i="3"/>
  <c r="M18" i="3"/>
  <c r="J19" i="3"/>
  <c r="K19" i="3"/>
  <c r="L19" i="3"/>
  <c r="M19" i="3"/>
  <c r="J20" i="3"/>
  <c r="K20" i="3"/>
  <c r="L20" i="3"/>
  <c r="M20" i="3"/>
  <c r="J21" i="3"/>
  <c r="K21" i="3"/>
  <c r="L21" i="3"/>
  <c r="M21" i="3"/>
  <c r="J22" i="3"/>
  <c r="K22" i="3"/>
  <c r="L22" i="3"/>
  <c r="M22" i="3"/>
  <c r="J23" i="3"/>
  <c r="K23" i="3"/>
  <c r="L23" i="3"/>
  <c r="M23" i="3"/>
  <c r="J24" i="3"/>
  <c r="K24" i="3"/>
  <c r="L24" i="3"/>
  <c r="M24" i="3"/>
  <c r="J25" i="3"/>
  <c r="K25" i="3"/>
  <c r="L25" i="3"/>
  <c r="M25" i="3"/>
  <c r="J26" i="3"/>
  <c r="K26" i="3"/>
  <c r="L26" i="3"/>
  <c r="M26" i="3"/>
  <c r="J27" i="3"/>
  <c r="K27" i="3"/>
  <c r="L27" i="3"/>
  <c r="M27" i="3"/>
  <c r="J28" i="3"/>
  <c r="K28" i="3"/>
  <c r="L28" i="3"/>
  <c r="M28" i="3"/>
  <c r="J29" i="3"/>
  <c r="K29" i="3"/>
  <c r="L29" i="3"/>
  <c r="M29" i="3"/>
  <c r="J30" i="3"/>
  <c r="K30" i="3"/>
  <c r="L30" i="3"/>
  <c r="M30" i="3"/>
  <c r="J31" i="3"/>
  <c r="K31" i="3"/>
  <c r="L31" i="3"/>
  <c r="M31" i="3"/>
  <c r="J32" i="3"/>
  <c r="K32" i="3"/>
  <c r="L32" i="3"/>
  <c r="M32" i="3"/>
  <c r="J33" i="3"/>
  <c r="K33" i="3"/>
  <c r="L33" i="3"/>
  <c r="M33" i="3"/>
  <c r="J34" i="3"/>
  <c r="K34" i="3"/>
  <c r="L34" i="3"/>
  <c r="M34" i="3"/>
  <c r="J35" i="3"/>
  <c r="K35" i="3"/>
  <c r="L35" i="3"/>
  <c r="M35" i="3"/>
  <c r="J36" i="3"/>
  <c r="K36" i="3"/>
  <c r="L36" i="3"/>
  <c r="M36" i="3"/>
  <c r="J37" i="3"/>
  <c r="K37" i="3"/>
  <c r="L37" i="3"/>
  <c r="M37" i="3"/>
  <c r="J38" i="3"/>
  <c r="K38" i="3"/>
  <c r="L38" i="3"/>
  <c r="M38" i="3"/>
  <c r="J39" i="3"/>
  <c r="K39" i="3"/>
  <c r="L39" i="3"/>
  <c r="M39" i="3"/>
  <c r="J40" i="3"/>
  <c r="K40" i="3"/>
  <c r="L40" i="3"/>
  <c r="M40" i="3"/>
  <c r="J41" i="3"/>
  <c r="K41" i="3"/>
  <c r="L41" i="3"/>
  <c r="M41" i="3"/>
  <c r="J42" i="3"/>
  <c r="K42" i="3"/>
  <c r="L42" i="3"/>
  <c r="M42" i="3"/>
  <c r="J43" i="3"/>
  <c r="K43" i="3"/>
  <c r="L43" i="3"/>
  <c r="M43" i="3"/>
  <c r="J44" i="3"/>
  <c r="K44" i="3"/>
  <c r="L44" i="3"/>
  <c r="M44" i="3"/>
  <c r="J45" i="3"/>
  <c r="K45" i="3"/>
  <c r="L45" i="3"/>
  <c r="M45" i="3"/>
  <c r="J46" i="3"/>
  <c r="K46" i="3"/>
  <c r="L46" i="3"/>
  <c r="M46" i="3"/>
  <c r="J47" i="3"/>
  <c r="K47" i="3"/>
  <c r="L47" i="3"/>
  <c r="M47" i="3"/>
  <c r="J48" i="3"/>
  <c r="K48" i="3"/>
  <c r="L48" i="3"/>
  <c r="M48" i="3"/>
  <c r="J49" i="3"/>
  <c r="K49" i="3"/>
  <c r="L49" i="3"/>
  <c r="M49" i="3"/>
  <c r="J50" i="3"/>
  <c r="K50" i="3"/>
  <c r="L50" i="3"/>
  <c r="M50" i="3"/>
  <c r="J51" i="3"/>
  <c r="K51" i="3"/>
  <c r="L51" i="3"/>
  <c r="M51" i="3"/>
  <c r="J52" i="3"/>
  <c r="K52" i="3"/>
  <c r="L52" i="3"/>
  <c r="M52" i="3"/>
  <c r="J53" i="3"/>
  <c r="K53" i="3"/>
  <c r="L53" i="3"/>
  <c r="M53" i="3"/>
  <c r="J54" i="3"/>
  <c r="K54" i="3"/>
  <c r="L54" i="3"/>
  <c r="M54" i="3"/>
  <c r="J55" i="3"/>
  <c r="K55" i="3"/>
  <c r="L55" i="3"/>
  <c r="M55" i="3"/>
  <c r="J56" i="3"/>
  <c r="K56" i="3"/>
  <c r="L56" i="3"/>
  <c r="M56" i="3"/>
  <c r="J57" i="3"/>
  <c r="K57" i="3"/>
  <c r="L57" i="3"/>
  <c r="M57" i="3"/>
  <c r="J58" i="3"/>
  <c r="K58" i="3"/>
  <c r="L58" i="3"/>
  <c r="M58" i="3"/>
  <c r="J59" i="3"/>
  <c r="K59" i="3"/>
  <c r="L59" i="3"/>
  <c r="M59" i="3"/>
  <c r="J60" i="3"/>
  <c r="K60" i="3"/>
  <c r="L60" i="3"/>
  <c r="M60" i="3"/>
  <c r="J61" i="3"/>
  <c r="K61" i="3"/>
  <c r="L61" i="3"/>
  <c r="M61" i="3"/>
  <c r="J62" i="3"/>
  <c r="K62" i="3"/>
  <c r="L62" i="3"/>
  <c r="M62" i="3"/>
  <c r="J63" i="3"/>
  <c r="K63" i="3"/>
  <c r="L63" i="3"/>
  <c r="M63" i="3"/>
  <c r="J64" i="3"/>
  <c r="K64" i="3"/>
  <c r="L64" i="3"/>
  <c r="M64" i="3"/>
  <c r="J65" i="3"/>
  <c r="K65" i="3"/>
  <c r="L65" i="3"/>
  <c r="M65" i="3"/>
  <c r="J66" i="3"/>
  <c r="K66" i="3"/>
  <c r="L66" i="3"/>
  <c r="M66" i="3"/>
  <c r="J67" i="3"/>
  <c r="K67" i="3"/>
  <c r="L67" i="3"/>
  <c r="M67" i="3"/>
  <c r="J68" i="3"/>
  <c r="K68" i="3"/>
  <c r="L68" i="3"/>
  <c r="M68" i="3"/>
  <c r="J69" i="3"/>
  <c r="K69" i="3"/>
  <c r="L69" i="3"/>
  <c r="M69" i="3"/>
  <c r="J70" i="3"/>
  <c r="K70" i="3"/>
  <c r="L70" i="3"/>
  <c r="M70" i="3"/>
  <c r="J71" i="3"/>
  <c r="K71" i="3"/>
  <c r="L71" i="3"/>
  <c r="M71" i="3"/>
  <c r="J72" i="3"/>
  <c r="K72" i="3"/>
  <c r="L72" i="3"/>
  <c r="M72" i="3"/>
  <c r="J73" i="3"/>
  <c r="K73" i="3"/>
  <c r="L73" i="3"/>
  <c r="M73" i="3"/>
  <c r="J74" i="3"/>
  <c r="K74" i="3"/>
  <c r="L74" i="3"/>
  <c r="M74" i="3"/>
  <c r="J75" i="3"/>
  <c r="K75" i="3"/>
  <c r="L75" i="3"/>
  <c r="M75" i="3"/>
  <c r="J76" i="3"/>
  <c r="K76" i="3"/>
  <c r="L76" i="3"/>
  <c r="M76" i="3"/>
  <c r="J77" i="3"/>
  <c r="K77" i="3"/>
  <c r="L77" i="3"/>
  <c r="M77" i="3"/>
  <c r="J78" i="3"/>
  <c r="K78" i="3"/>
  <c r="L78" i="3"/>
  <c r="M78" i="3"/>
  <c r="J79" i="3"/>
  <c r="K79" i="3"/>
  <c r="L79" i="3"/>
  <c r="M79" i="3"/>
  <c r="J80" i="3"/>
  <c r="K80" i="3"/>
  <c r="L80" i="3"/>
  <c r="M80" i="3"/>
  <c r="J81" i="3"/>
  <c r="K81" i="3"/>
  <c r="L81" i="3"/>
  <c r="M81" i="3"/>
  <c r="J82" i="3"/>
  <c r="K82" i="3"/>
  <c r="L82" i="3"/>
  <c r="M82" i="3"/>
  <c r="J83" i="3"/>
  <c r="K83" i="3"/>
  <c r="L83" i="3"/>
  <c r="M83" i="3"/>
  <c r="J84" i="3"/>
  <c r="K84" i="3"/>
  <c r="L84" i="3"/>
  <c r="M84" i="3"/>
  <c r="J85" i="3"/>
  <c r="K85" i="3"/>
  <c r="L85" i="3"/>
  <c r="M85" i="3"/>
  <c r="J86" i="3"/>
  <c r="K86" i="3"/>
  <c r="L86" i="3"/>
  <c r="M86" i="3"/>
  <c r="J87" i="3"/>
  <c r="K87" i="3"/>
  <c r="L87" i="3"/>
  <c r="M87" i="3"/>
  <c r="J88" i="3"/>
  <c r="K88" i="3"/>
  <c r="L88" i="3"/>
  <c r="M88" i="3"/>
  <c r="J89" i="3"/>
  <c r="K89" i="3"/>
  <c r="L89" i="3"/>
  <c r="M89" i="3"/>
  <c r="J90" i="3"/>
  <c r="K90" i="3"/>
  <c r="L90" i="3"/>
  <c r="M90" i="3"/>
  <c r="J91" i="3"/>
  <c r="K91" i="3"/>
  <c r="L91" i="3"/>
  <c r="M91" i="3"/>
  <c r="J92" i="3"/>
  <c r="K92" i="3"/>
  <c r="L92" i="3"/>
  <c r="M92" i="3"/>
  <c r="J93" i="3"/>
  <c r="K93" i="3"/>
  <c r="L93" i="3"/>
  <c r="M93" i="3"/>
  <c r="J94" i="3"/>
  <c r="K94" i="3"/>
  <c r="L94" i="3"/>
  <c r="M94" i="3"/>
  <c r="J95" i="3"/>
  <c r="K95" i="3"/>
  <c r="L95" i="3"/>
  <c r="M95" i="3"/>
  <c r="J96" i="3"/>
  <c r="K96" i="3"/>
  <c r="L96" i="3"/>
  <c r="M96" i="3"/>
  <c r="J97" i="3"/>
  <c r="K97" i="3"/>
  <c r="L97" i="3"/>
  <c r="M97" i="3"/>
  <c r="J98" i="3"/>
  <c r="K98" i="3"/>
  <c r="L98" i="3"/>
  <c r="M98" i="3"/>
  <c r="J99" i="3"/>
  <c r="K99" i="3"/>
  <c r="L99" i="3"/>
  <c r="M99" i="3"/>
  <c r="J100" i="3"/>
  <c r="K100" i="3"/>
  <c r="L100" i="3"/>
  <c r="M100" i="3"/>
  <c r="J101" i="3"/>
  <c r="K101" i="3"/>
  <c r="L101" i="3"/>
  <c r="M101" i="3"/>
  <c r="J102" i="3"/>
  <c r="K102" i="3"/>
  <c r="L102" i="3"/>
  <c r="M102" i="3"/>
  <c r="J103" i="3"/>
  <c r="K103" i="3"/>
  <c r="L103" i="3"/>
  <c r="M103" i="3"/>
  <c r="J104" i="3"/>
  <c r="K104" i="3"/>
  <c r="L104" i="3"/>
  <c r="M104" i="3"/>
  <c r="J105" i="3"/>
  <c r="K105" i="3"/>
  <c r="L105" i="3"/>
  <c r="M105" i="3"/>
  <c r="J106" i="3"/>
  <c r="K106" i="3"/>
  <c r="L106" i="3"/>
  <c r="M106" i="3"/>
  <c r="J107" i="3"/>
  <c r="K107" i="3"/>
  <c r="L107" i="3"/>
  <c r="M107" i="3"/>
  <c r="J108" i="3"/>
  <c r="K108" i="3"/>
  <c r="L108" i="3"/>
  <c r="M108" i="3"/>
  <c r="J109" i="3"/>
  <c r="K109" i="3"/>
  <c r="L109" i="3"/>
  <c r="M109" i="3"/>
  <c r="J110" i="3"/>
  <c r="K110" i="3"/>
  <c r="L110" i="3"/>
  <c r="M110" i="3"/>
  <c r="J111" i="3"/>
  <c r="K111" i="3"/>
  <c r="L111" i="3"/>
  <c r="M111" i="3"/>
  <c r="J112" i="3"/>
  <c r="K112" i="3"/>
  <c r="L112" i="3"/>
  <c r="M112" i="3"/>
  <c r="J113" i="3"/>
  <c r="K113" i="3"/>
  <c r="L113" i="3"/>
  <c r="M113" i="3"/>
  <c r="J114" i="3"/>
  <c r="K114" i="3"/>
  <c r="L114" i="3"/>
  <c r="M114" i="3"/>
  <c r="J115" i="3"/>
  <c r="K115" i="3"/>
  <c r="L115" i="3"/>
  <c r="M115" i="3"/>
  <c r="J116" i="3"/>
  <c r="K116" i="3"/>
  <c r="L116" i="3"/>
  <c r="M116" i="3"/>
  <c r="J117" i="3"/>
  <c r="K117" i="3"/>
  <c r="L117" i="3"/>
  <c r="M117" i="3"/>
  <c r="J118" i="3"/>
  <c r="K118" i="3"/>
  <c r="L118" i="3"/>
  <c r="M118" i="3"/>
  <c r="J119" i="3"/>
  <c r="K119" i="3"/>
  <c r="L119" i="3"/>
  <c r="M119" i="3"/>
  <c r="J120" i="3"/>
  <c r="K120" i="3"/>
  <c r="L120" i="3"/>
  <c r="M120" i="3"/>
  <c r="J121" i="3"/>
  <c r="K121" i="3"/>
  <c r="L121" i="3"/>
  <c r="M121" i="3"/>
  <c r="J122" i="3"/>
  <c r="K122" i="3"/>
  <c r="L122" i="3"/>
  <c r="M122" i="3"/>
  <c r="J123" i="3"/>
  <c r="K123" i="3"/>
  <c r="L123" i="3"/>
  <c r="M123" i="3"/>
  <c r="J124" i="3"/>
  <c r="K124" i="3"/>
  <c r="L124" i="3"/>
  <c r="M124" i="3"/>
  <c r="J125" i="3"/>
  <c r="K125" i="3"/>
  <c r="L125" i="3"/>
  <c r="M125" i="3"/>
  <c r="J126" i="3"/>
  <c r="K126" i="3"/>
  <c r="L126" i="3"/>
  <c r="M126" i="3"/>
  <c r="J127" i="3"/>
  <c r="K127" i="3"/>
  <c r="L127" i="3"/>
  <c r="M127" i="3"/>
  <c r="J128" i="3"/>
  <c r="K128" i="3"/>
  <c r="L128" i="3"/>
  <c r="M128" i="3"/>
  <c r="J129" i="3"/>
  <c r="K129" i="3"/>
  <c r="L129" i="3"/>
  <c r="M129" i="3"/>
  <c r="J130" i="3"/>
  <c r="K130" i="3"/>
  <c r="L130" i="3"/>
  <c r="M130" i="3"/>
  <c r="J131" i="3"/>
  <c r="K131" i="3"/>
  <c r="L131" i="3"/>
  <c r="M131" i="3"/>
  <c r="J132" i="3"/>
  <c r="K132" i="3"/>
  <c r="L132" i="3"/>
  <c r="M132" i="3"/>
  <c r="J133" i="3"/>
  <c r="K133" i="3"/>
  <c r="L133" i="3"/>
  <c r="M133" i="3"/>
  <c r="J134" i="3"/>
  <c r="K134" i="3"/>
  <c r="L134" i="3"/>
  <c r="M134" i="3"/>
  <c r="J135" i="3"/>
  <c r="K135" i="3"/>
  <c r="L135" i="3"/>
  <c r="M135" i="3"/>
  <c r="J136" i="3"/>
  <c r="K136" i="3"/>
  <c r="L136" i="3"/>
  <c r="M136" i="3"/>
  <c r="J137" i="3"/>
  <c r="K137" i="3"/>
  <c r="L137" i="3"/>
  <c r="M137" i="3"/>
  <c r="J138" i="3"/>
  <c r="K138" i="3"/>
  <c r="L138" i="3"/>
  <c r="M138" i="3"/>
  <c r="J139" i="3"/>
  <c r="K139" i="3"/>
  <c r="L139" i="3"/>
  <c r="M139" i="3"/>
  <c r="J140" i="3"/>
  <c r="K140" i="3"/>
  <c r="L140" i="3"/>
  <c r="M140" i="3"/>
  <c r="J141" i="3"/>
  <c r="K141" i="3"/>
  <c r="L141" i="3"/>
  <c r="M141" i="3"/>
  <c r="J142" i="3"/>
  <c r="K142" i="3"/>
  <c r="L142" i="3"/>
  <c r="M142" i="3"/>
  <c r="J143" i="3"/>
  <c r="K143" i="3"/>
  <c r="L143" i="3"/>
  <c r="M143" i="3"/>
  <c r="J144" i="3"/>
  <c r="K144" i="3"/>
  <c r="L144" i="3"/>
  <c r="M144" i="3"/>
  <c r="J145" i="3"/>
  <c r="K145" i="3"/>
  <c r="L145" i="3"/>
  <c r="M145" i="3"/>
  <c r="J146" i="3"/>
  <c r="K146" i="3"/>
  <c r="L146" i="3"/>
  <c r="M146" i="3"/>
  <c r="J147" i="3"/>
  <c r="K147" i="3"/>
  <c r="L147" i="3"/>
  <c r="M147" i="3"/>
  <c r="J148" i="3"/>
  <c r="K148" i="3"/>
  <c r="L148" i="3"/>
  <c r="M148" i="3"/>
  <c r="J149" i="3"/>
  <c r="K149" i="3"/>
  <c r="L149" i="3"/>
  <c r="M149" i="3"/>
  <c r="J150" i="3"/>
  <c r="K150" i="3"/>
  <c r="L150" i="3"/>
  <c r="M150" i="3"/>
  <c r="J151" i="3"/>
  <c r="K151" i="3"/>
  <c r="L151" i="3"/>
  <c r="M151" i="3"/>
  <c r="J152" i="3"/>
  <c r="K152" i="3"/>
  <c r="L152" i="3"/>
  <c r="M152" i="3"/>
  <c r="J153" i="3"/>
  <c r="K153" i="3"/>
  <c r="L153" i="3"/>
  <c r="M153" i="3"/>
  <c r="J154" i="3"/>
  <c r="K154" i="3"/>
  <c r="L154" i="3"/>
  <c r="M154" i="3"/>
  <c r="J155" i="3"/>
  <c r="K155" i="3"/>
  <c r="L155" i="3"/>
  <c r="M155" i="3"/>
  <c r="J156" i="3"/>
  <c r="K156" i="3"/>
  <c r="L156" i="3"/>
  <c r="M156" i="3"/>
  <c r="J157" i="3"/>
  <c r="K157" i="3"/>
  <c r="L157" i="3"/>
  <c r="M157" i="3"/>
  <c r="J158" i="3"/>
  <c r="K158" i="3"/>
  <c r="L158" i="3"/>
  <c r="M158" i="3"/>
  <c r="J159" i="3"/>
  <c r="K159" i="3"/>
  <c r="L159" i="3"/>
  <c r="M159" i="3"/>
  <c r="J160" i="3"/>
  <c r="K160" i="3"/>
  <c r="L160" i="3"/>
  <c r="M160" i="3"/>
  <c r="J161" i="3"/>
  <c r="K161" i="3"/>
  <c r="L161" i="3"/>
  <c r="M161" i="3"/>
  <c r="J162" i="3"/>
  <c r="K162" i="3"/>
  <c r="L162" i="3"/>
  <c r="M162" i="3"/>
  <c r="J163" i="3"/>
  <c r="K163" i="3"/>
  <c r="L163" i="3"/>
  <c r="M163" i="3"/>
  <c r="J164" i="3"/>
  <c r="K164" i="3"/>
  <c r="L164" i="3"/>
  <c r="M164" i="3"/>
  <c r="J165" i="3"/>
  <c r="K165" i="3"/>
  <c r="L165" i="3"/>
  <c r="M165" i="3"/>
  <c r="J166" i="3"/>
  <c r="K166" i="3"/>
  <c r="L166" i="3"/>
  <c r="M166" i="3"/>
  <c r="J167" i="3"/>
  <c r="K167" i="3"/>
  <c r="L167" i="3"/>
  <c r="M167" i="3"/>
  <c r="J168" i="3"/>
  <c r="K168" i="3"/>
  <c r="L168" i="3"/>
  <c r="M168" i="3"/>
  <c r="J169" i="3"/>
  <c r="K169" i="3"/>
  <c r="L169" i="3"/>
  <c r="M169" i="3"/>
  <c r="J170" i="3"/>
  <c r="K170" i="3"/>
  <c r="L170" i="3"/>
  <c r="M170" i="3"/>
  <c r="J171" i="3"/>
  <c r="K171" i="3"/>
  <c r="L171" i="3"/>
  <c r="M171" i="3"/>
  <c r="J172" i="3"/>
  <c r="K172" i="3"/>
  <c r="L172" i="3"/>
  <c r="M172" i="3"/>
  <c r="J173" i="3"/>
  <c r="K173" i="3"/>
  <c r="L173" i="3"/>
  <c r="M173" i="3"/>
  <c r="J174" i="3"/>
  <c r="K174" i="3"/>
  <c r="L174" i="3"/>
  <c r="M174" i="3"/>
  <c r="J175" i="3"/>
  <c r="K175" i="3"/>
  <c r="L175" i="3"/>
  <c r="M175" i="3"/>
  <c r="J176" i="3"/>
  <c r="K176" i="3"/>
  <c r="L176" i="3"/>
  <c r="M176" i="3"/>
  <c r="J177" i="3"/>
  <c r="K177" i="3"/>
  <c r="L177" i="3"/>
  <c r="M177" i="3"/>
  <c r="J178" i="3"/>
  <c r="K178" i="3"/>
  <c r="L178" i="3"/>
  <c r="M178" i="3"/>
  <c r="J179" i="3"/>
  <c r="K179" i="3"/>
  <c r="L179" i="3"/>
  <c r="M179" i="3"/>
  <c r="J180" i="3"/>
  <c r="K180" i="3"/>
  <c r="L180" i="3"/>
  <c r="M180" i="3"/>
  <c r="J181" i="3"/>
  <c r="K181" i="3"/>
  <c r="L181" i="3"/>
  <c r="M181" i="3"/>
  <c r="J182" i="3"/>
  <c r="K182" i="3"/>
  <c r="L182" i="3"/>
  <c r="M182" i="3"/>
  <c r="J183" i="3"/>
  <c r="K183" i="3"/>
  <c r="L183" i="3"/>
  <c r="M183" i="3"/>
  <c r="J184" i="3"/>
  <c r="K184" i="3"/>
  <c r="L184" i="3"/>
  <c r="M184" i="3"/>
  <c r="J185" i="3"/>
  <c r="K185" i="3"/>
  <c r="L185" i="3"/>
  <c r="M185" i="3"/>
  <c r="J186" i="3"/>
  <c r="K186" i="3"/>
  <c r="L186" i="3"/>
  <c r="M186" i="3"/>
  <c r="J187" i="3"/>
  <c r="K187" i="3"/>
  <c r="L187" i="3"/>
  <c r="M187" i="3"/>
  <c r="J188" i="3"/>
  <c r="K188" i="3"/>
  <c r="L188" i="3"/>
  <c r="M188" i="3"/>
  <c r="J189" i="3"/>
  <c r="K189" i="3"/>
  <c r="L189" i="3"/>
  <c r="M189" i="3"/>
  <c r="J190" i="3"/>
  <c r="K190" i="3"/>
  <c r="L190" i="3"/>
  <c r="M190" i="3"/>
  <c r="J191" i="3"/>
  <c r="K191" i="3"/>
  <c r="L191" i="3"/>
  <c r="M191" i="3"/>
  <c r="J192" i="3"/>
  <c r="K192" i="3"/>
  <c r="L192" i="3"/>
  <c r="M192" i="3"/>
  <c r="J193" i="3"/>
  <c r="K193" i="3"/>
  <c r="L193" i="3"/>
  <c r="M193" i="3"/>
  <c r="J194" i="3"/>
  <c r="K194" i="3"/>
  <c r="L194" i="3"/>
  <c r="M194" i="3"/>
  <c r="J195" i="3"/>
  <c r="K195" i="3"/>
  <c r="L195" i="3"/>
  <c r="M195" i="3"/>
  <c r="J196" i="3"/>
  <c r="K196" i="3"/>
  <c r="L196" i="3"/>
  <c r="M196" i="3"/>
  <c r="J197" i="3"/>
  <c r="K197" i="3"/>
  <c r="L197" i="3"/>
  <c r="M197" i="3"/>
  <c r="J198" i="3"/>
  <c r="K198" i="3"/>
  <c r="L198" i="3"/>
  <c r="M198" i="3"/>
  <c r="J199" i="3"/>
  <c r="K199" i="3"/>
  <c r="L199" i="3"/>
  <c r="M199" i="3"/>
  <c r="J200" i="3"/>
  <c r="K200" i="3"/>
  <c r="L200" i="3"/>
  <c r="M200" i="3"/>
  <c r="J201" i="3"/>
  <c r="K201" i="3"/>
  <c r="L201" i="3"/>
  <c r="M201" i="3"/>
  <c r="J202" i="3"/>
  <c r="K202" i="3"/>
  <c r="L202" i="3"/>
  <c r="M202" i="3"/>
  <c r="J203" i="3"/>
  <c r="K203" i="3"/>
  <c r="L203" i="3"/>
  <c r="M203" i="3"/>
  <c r="J204" i="3"/>
  <c r="K204" i="3"/>
  <c r="L204" i="3"/>
  <c r="M204" i="3"/>
  <c r="J205" i="3"/>
  <c r="K205" i="3"/>
  <c r="L205" i="3"/>
  <c r="M205" i="3"/>
  <c r="J206" i="3"/>
  <c r="K206" i="3"/>
  <c r="L206" i="3"/>
  <c r="M206" i="3"/>
  <c r="J207" i="3"/>
  <c r="K207" i="3"/>
  <c r="L207" i="3"/>
  <c r="M207" i="3"/>
  <c r="J208" i="3"/>
  <c r="K208" i="3"/>
  <c r="L208" i="3"/>
  <c r="M208" i="3"/>
  <c r="J209" i="3"/>
  <c r="K209" i="3"/>
  <c r="L209" i="3"/>
  <c r="M209" i="3"/>
  <c r="J210" i="3"/>
  <c r="K210" i="3"/>
  <c r="L210" i="3"/>
  <c r="M210" i="3"/>
  <c r="J211" i="3"/>
  <c r="K211" i="3"/>
  <c r="L211" i="3"/>
  <c r="M211" i="3"/>
  <c r="J212" i="3"/>
  <c r="K212" i="3"/>
  <c r="L212" i="3"/>
  <c r="M212" i="3"/>
  <c r="J213" i="3"/>
  <c r="K213" i="3"/>
  <c r="L213" i="3"/>
  <c r="M213" i="3"/>
  <c r="J214" i="3"/>
  <c r="K214" i="3"/>
  <c r="L214" i="3"/>
  <c r="M214" i="3"/>
  <c r="J215" i="3"/>
  <c r="K215" i="3"/>
  <c r="L215" i="3"/>
  <c r="M215" i="3"/>
  <c r="J216" i="3"/>
  <c r="K216" i="3"/>
  <c r="L216" i="3"/>
  <c r="M216" i="3"/>
  <c r="J217" i="3"/>
  <c r="K217" i="3"/>
  <c r="L217" i="3"/>
  <c r="M217" i="3"/>
  <c r="J218" i="3"/>
  <c r="K218" i="3"/>
  <c r="L218" i="3"/>
  <c r="M218" i="3"/>
  <c r="J219" i="3"/>
  <c r="K219" i="3"/>
  <c r="L219" i="3"/>
  <c r="M219" i="3"/>
  <c r="J220" i="3"/>
  <c r="K220" i="3"/>
  <c r="L220" i="3"/>
  <c r="M220" i="3"/>
  <c r="J221" i="3"/>
  <c r="K221" i="3"/>
  <c r="L221" i="3"/>
  <c r="M221" i="3"/>
  <c r="J222" i="3"/>
  <c r="K222" i="3"/>
  <c r="L222" i="3"/>
  <c r="M222" i="3"/>
  <c r="J223" i="3"/>
  <c r="K223" i="3"/>
  <c r="L223" i="3"/>
  <c r="M223" i="3"/>
  <c r="J224" i="3"/>
  <c r="K224" i="3"/>
  <c r="L224" i="3"/>
  <c r="M224" i="3"/>
  <c r="J225" i="3"/>
  <c r="K225" i="3"/>
  <c r="L225" i="3"/>
  <c r="M225" i="3"/>
  <c r="J226" i="3"/>
  <c r="K226" i="3"/>
  <c r="L226" i="3"/>
  <c r="M226" i="3"/>
  <c r="J227" i="3"/>
  <c r="K227" i="3"/>
  <c r="L227" i="3"/>
  <c r="M227" i="3"/>
  <c r="J228" i="3"/>
  <c r="K228" i="3"/>
  <c r="L228" i="3"/>
  <c r="M228" i="3"/>
  <c r="J229" i="3"/>
  <c r="K229" i="3"/>
  <c r="L229" i="3"/>
  <c r="M229" i="3"/>
  <c r="J230" i="3"/>
  <c r="K230" i="3"/>
  <c r="L230" i="3"/>
  <c r="M230" i="3"/>
  <c r="J231" i="3"/>
  <c r="K231" i="3"/>
  <c r="L231" i="3"/>
  <c r="M231" i="3"/>
  <c r="J232" i="3"/>
  <c r="K232" i="3"/>
  <c r="L232" i="3"/>
  <c r="M232" i="3"/>
  <c r="J233" i="3"/>
  <c r="K233" i="3"/>
  <c r="L233" i="3"/>
  <c r="M233" i="3"/>
  <c r="J234" i="3"/>
  <c r="K234" i="3"/>
  <c r="L234" i="3"/>
  <c r="M234" i="3"/>
  <c r="J235" i="3"/>
  <c r="K235" i="3"/>
  <c r="L235" i="3"/>
  <c r="M235" i="3"/>
  <c r="J236" i="3"/>
  <c r="K236" i="3"/>
  <c r="L236" i="3"/>
  <c r="M236" i="3"/>
  <c r="J237" i="3"/>
  <c r="K237" i="3"/>
  <c r="L237" i="3"/>
  <c r="M237" i="3"/>
  <c r="J238" i="3"/>
  <c r="K238" i="3"/>
  <c r="L238" i="3"/>
  <c r="M238" i="3"/>
  <c r="J239" i="3"/>
  <c r="K239" i="3"/>
  <c r="L239" i="3"/>
  <c r="M239" i="3"/>
  <c r="J240" i="3"/>
  <c r="K240" i="3"/>
  <c r="L240" i="3"/>
  <c r="M240" i="3"/>
  <c r="J241" i="3"/>
  <c r="K241" i="3"/>
  <c r="L241" i="3"/>
  <c r="M241" i="3"/>
  <c r="J242" i="3"/>
  <c r="K242" i="3"/>
  <c r="L242" i="3"/>
  <c r="M242" i="3"/>
  <c r="J243" i="3"/>
  <c r="K243" i="3"/>
  <c r="L243" i="3"/>
  <c r="M243" i="3"/>
  <c r="J244" i="3"/>
  <c r="K244" i="3"/>
  <c r="L244" i="3"/>
  <c r="M244" i="3"/>
  <c r="J245" i="3"/>
  <c r="K245" i="3"/>
  <c r="L245" i="3"/>
  <c r="M245" i="3"/>
  <c r="J246" i="3"/>
  <c r="K246" i="3"/>
  <c r="L246" i="3"/>
  <c r="M246" i="3"/>
  <c r="J247" i="3"/>
  <c r="K247" i="3"/>
  <c r="L247" i="3"/>
  <c r="M247" i="3"/>
  <c r="J248" i="3"/>
  <c r="K248" i="3"/>
  <c r="L248" i="3"/>
  <c r="M248" i="3"/>
  <c r="J249" i="3"/>
  <c r="K249" i="3"/>
  <c r="L249" i="3"/>
  <c r="M249" i="3"/>
  <c r="J250" i="3"/>
  <c r="K250" i="3"/>
  <c r="L250" i="3"/>
  <c r="M250" i="3"/>
  <c r="J251" i="3"/>
  <c r="K251" i="3"/>
  <c r="L251" i="3"/>
  <c r="M251" i="3"/>
  <c r="J252" i="3"/>
  <c r="K252" i="3"/>
  <c r="L252" i="3"/>
  <c r="M252" i="3"/>
  <c r="J253" i="3"/>
  <c r="K253" i="3"/>
  <c r="L253" i="3"/>
  <c r="M253" i="3"/>
  <c r="J254" i="3"/>
  <c r="K254" i="3"/>
  <c r="L254" i="3"/>
  <c r="M254" i="3"/>
  <c r="J255" i="3"/>
  <c r="K255" i="3"/>
  <c r="L255" i="3"/>
  <c r="M255" i="3"/>
  <c r="J256" i="3"/>
  <c r="K256" i="3"/>
  <c r="L256" i="3"/>
  <c r="M256" i="3"/>
  <c r="J257" i="3"/>
  <c r="K257" i="3"/>
  <c r="L257" i="3"/>
  <c r="M257" i="3"/>
  <c r="J258" i="3"/>
  <c r="K258" i="3"/>
  <c r="L258" i="3"/>
  <c r="M258" i="3"/>
  <c r="J259" i="3"/>
  <c r="K259" i="3"/>
  <c r="L259" i="3"/>
  <c r="M259" i="3"/>
  <c r="J260" i="3"/>
  <c r="K260" i="3"/>
  <c r="L260" i="3"/>
  <c r="M260" i="3"/>
  <c r="J261" i="3"/>
  <c r="K261" i="3"/>
  <c r="L261" i="3"/>
  <c r="M261" i="3"/>
  <c r="J262" i="3"/>
  <c r="K262" i="3"/>
  <c r="L262" i="3"/>
  <c r="M262" i="3"/>
  <c r="J263" i="3"/>
  <c r="K263" i="3"/>
  <c r="L263" i="3"/>
  <c r="M263" i="3"/>
  <c r="J264" i="3"/>
  <c r="K264" i="3"/>
  <c r="L264" i="3"/>
  <c r="M264" i="3"/>
  <c r="J265" i="3"/>
  <c r="K265" i="3"/>
  <c r="L265" i="3"/>
  <c r="M265" i="3"/>
  <c r="J266" i="3"/>
  <c r="K266" i="3"/>
  <c r="L266" i="3"/>
  <c r="M266" i="3"/>
  <c r="J267" i="3"/>
  <c r="K267" i="3"/>
  <c r="L267" i="3"/>
  <c r="M267" i="3"/>
  <c r="J268" i="3"/>
  <c r="K268" i="3"/>
  <c r="L268" i="3"/>
  <c r="M268" i="3"/>
  <c r="J269" i="3"/>
  <c r="K269" i="3"/>
  <c r="L269" i="3"/>
  <c r="M269" i="3"/>
  <c r="J270" i="3"/>
  <c r="K270" i="3"/>
  <c r="L270" i="3"/>
  <c r="M270" i="3"/>
  <c r="J271" i="3"/>
  <c r="K271" i="3"/>
  <c r="L271" i="3"/>
  <c r="M271" i="3"/>
  <c r="J272" i="3"/>
  <c r="K272" i="3"/>
  <c r="L272" i="3"/>
  <c r="M272" i="3"/>
  <c r="J273" i="3"/>
  <c r="K273" i="3"/>
  <c r="L273" i="3"/>
  <c r="M273" i="3"/>
  <c r="J274" i="3"/>
  <c r="K274" i="3"/>
  <c r="L274" i="3"/>
  <c r="M274" i="3"/>
  <c r="J275" i="3"/>
  <c r="K275" i="3"/>
  <c r="L275" i="3"/>
  <c r="M275" i="3"/>
  <c r="J276" i="3"/>
  <c r="K276" i="3"/>
  <c r="L276" i="3"/>
  <c r="M276" i="3"/>
  <c r="J277" i="3"/>
  <c r="K277" i="3"/>
  <c r="L277" i="3"/>
  <c r="M277" i="3"/>
  <c r="J278" i="3"/>
  <c r="K278" i="3"/>
  <c r="L278" i="3"/>
  <c r="M278" i="3"/>
  <c r="J279" i="3"/>
  <c r="K279" i="3"/>
  <c r="L279" i="3"/>
  <c r="M279" i="3"/>
  <c r="J280" i="3"/>
  <c r="K280" i="3"/>
  <c r="L280" i="3"/>
  <c r="M280" i="3"/>
  <c r="J281" i="3"/>
  <c r="K281" i="3"/>
  <c r="L281" i="3"/>
  <c r="M281" i="3"/>
  <c r="J282" i="3"/>
  <c r="K282" i="3"/>
  <c r="L282" i="3"/>
  <c r="M282" i="3"/>
  <c r="J283" i="3"/>
  <c r="K283" i="3"/>
  <c r="L283" i="3"/>
  <c r="M283" i="3"/>
  <c r="J284" i="3"/>
  <c r="K284" i="3"/>
  <c r="L284" i="3"/>
  <c r="M284" i="3"/>
  <c r="J285" i="3"/>
  <c r="K285" i="3"/>
  <c r="L285" i="3"/>
  <c r="M285" i="3"/>
  <c r="J286" i="3"/>
  <c r="K286" i="3"/>
  <c r="L286" i="3"/>
  <c r="M286" i="3"/>
  <c r="J287" i="3"/>
  <c r="K287" i="3"/>
  <c r="L287" i="3"/>
  <c r="M287" i="3"/>
  <c r="J288" i="3"/>
  <c r="K288" i="3"/>
  <c r="L288" i="3"/>
  <c r="M288" i="3"/>
  <c r="J289" i="3"/>
  <c r="K289" i="3"/>
  <c r="L289" i="3"/>
  <c r="M289" i="3"/>
  <c r="J290" i="3"/>
  <c r="K290" i="3"/>
  <c r="L290" i="3"/>
  <c r="M290" i="3"/>
  <c r="J291" i="3"/>
  <c r="K291" i="3"/>
  <c r="L291" i="3"/>
  <c r="M291" i="3"/>
  <c r="J292" i="3"/>
  <c r="K292" i="3"/>
  <c r="L292" i="3"/>
  <c r="M292" i="3"/>
  <c r="J293" i="3"/>
  <c r="K293" i="3"/>
  <c r="L293" i="3"/>
  <c r="M293" i="3"/>
  <c r="J294" i="3"/>
  <c r="K294" i="3"/>
  <c r="L294" i="3"/>
  <c r="M294" i="3"/>
  <c r="J295" i="3"/>
  <c r="K295" i="3"/>
  <c r="L295" i="3"/>
  <c r="M295" i="3"/>
  <c r="J296" i="3"/>
  <c r="K296" i="3"/>
  <c r="L296" i="3"/>
  <c r="M296" i="3"/>
  <c r="J297" i="3"/>
  <c r="K297" i="3"/>
  <c r="L297" i="3"/>
  <c r="M297" i="3"/>
  <c r="J298" i="3"/>
  <c r="K298" i="3"/>
  <c r="L298" i="3"/>
  <c r="M298" i="3"/>
  <c r="J299" i="3"/>
  <c r="K299" i="3"/>
  <c r="L299" i="3"/>
  <c r="M299" i="3"/>
  <c r="J300" i="3"/>
  <c r="K300" i="3"/>
  <c r="L300" i="3"/>
  <c r="M300" i="3"/>
  <c r="J301" i="3"/>
  <c r="K301" i="3"/>
  <c r="L301" i="3"/>
  <c r="M301" i="3"/>
  <c r="J302" i="3"/>
  <c r="K302" i="3"/>
  <c r="L302" i="3"/>
  <c r="M302" i="3"/>
  <c r="J303" i="3"/>
  <c r="K303" i="3"/>
  <c r="L303" i="3"/>
  <c r="M303" i="3"/>
  <c r="J304" i="3"/>
  <c r="K304" i="3"/>
  <c r="L304" i="3"/>
  <c r="M304" i="3"/>
  <c r="J305" i="3"/>
  <c r="K305" i="3"/>
  <c r="L305" i="3"/>
  <c r="M305" i="3"/>
  <c r="J306" i="3"/>
  <c r="K306" i="3"/>
  <c r="L306" i="3"/>
  <c r="M306" i="3"/>
  <c r="J307" i="3"/>
  <c r="K307" i="3"/>
  <c r="L307" i="3"/>
  <c r="M307" i="3"/>
  <c r="J308" i="3"/>
  <c r="K308" i="3"/>
  <c r="L308" i="3"/>
  <c r="M308" i="3"/>
  <c r="J309" i="3"/>
  <c r="K309" i="3"/>
  <c r="L309" i="3"/>
  <c r="M309" i="3"/>
  <c r="J310" i="3"/>
  <c r="K310" i="3"/>
  <c r="L310" i="3"/>
  <c r="M310" i="3"/>
  <c r="J311" i="3"/>
  <c r="K311" i="3"/>
  <c r="L311" i="3"/>
  <c r="M311" i="3"/>
  <c r="J312" i="3"/>
  <c r="K312" i="3"/>
  <c r="L312" i="3"/>
  <c r="M312" i="3"/>
  <c r="J313" i="3"/>
  <c r="K313" i="3"/>
  <c r="L313" i="3"/>
  <c r="M313" i="3"/>
  <c r="B2" i="3" a="1"/>
  <c r="B2" i="3"/>
  <c r="B3" i="3" a="1"/>
  <c r="B3" i="3"/>
  <c r="B4" i="3" a="1"/>
  <c r="B4" i="3"/>
  <c r="B5" i="3" a="1"/>
  <c r="B5" i="3"/>
  <c r="B6" i="3" a="1"/>
  <c r="B6" i="3"/>
  <c r="B7" i="3" a="1"/>
  <c r="B7" i="3"/>
  <c r="B8" i="3" a="1"/>
  <c r="B8" i="3"/>
  <c r="B9" i="3" a="1"/>
  <c r="B9" i="3"/>
  <c r="B10" i="3" a="1"/>
  <c r="B10" i="3"/>
  <c r="B11" i="3" a="1"/>
  <c r="B11" i="3"/>
  <c r="B12" i="3" a="1"/>
  <c r="B12" i="3"/>
  <c r="B13" i="3" a="1"/>
  <c r="B13" i="3"/>
  <c r="B14" i="3" a="1"/>
  <c r="B14" i="3"/>
  <c r="B15" i="3" a="1"/>
  <c r="B15" i="3"/>
  <c r="B16" i="3" a="1"/>
  <c r="B16" i="3"/>
  <c r="B17" i="3" a="1"/>
  <c r="B17" i="3"/>
  <c r="B18" i="3" a="1"/>
  <c r="B18" i="3"/>
  <c r="B19" i="3" a="1"/>
  <c r="B19" i="3"/>
  <c r="B20" i="3" a="1"/>
  <c r="B20" i="3"/>
  <c r="B21" i="3" a="1"/>
  <c r="B21" i="3"/>
  <c r="B22" i="3" a="1"/>
  <c r="B22" i="3"/>
  <c r="B23" i="3" a="1"/>
  <c r="B23" i="3"/>
  <c r="B24" i="3" a="1"/>
  <c r="B24" i="3"/>
  <c r="B25" i="3" a="1"/>
  <c r="B25" i="3"/>
  <c r="B26" i="3" a="1"/>
  <c r="B26" i="3"/>
  <c r="B27" i="3" a="1"/>
  <c r="B27" i="3"/>
  <c r="B28" i="3" a="1"/>
  <c r="B28" i="3"/>
  <c r="B29" i="3" a="1"/>
  <c r="B29" i="3"/>
  <c r="B30" i="3" a="1"/>
  <c r="B30" i="3"/>
  <c r="B31" i="3" a="1"/>
  <c r="B31" i="3"/>
  <c r="B32" i="3" a="1"/>
  <c r="B32" i="3"/>
  <c r="B33" i="3" a="1"/>
  <c r="B33" i="3"/>
  <c r="B34" i="3" a="1"/>
  <c r="B34" i="3"/>
  <c r="B35" i="3" a="1"/>
  <c r="B35" i="3"/>
  <c r="B36" i="3" a="1"/>
  <c r="B36" i="3"/>
  <c r="B37" i="3" a="1"/>
  <c r="B37" i="3"/>
  <c r="B38" i="3" a="1"/>
  <c r="B38" i="3"/>
  <c r="B39" i="3" a="1"/>
  <c r="B39" i="3"/>
  <c r="B40" i="3" a="1"/>
  <c r="B40" i="3"/>
  <c r="B41" i="3" a="1"/>
  <c r="B41" i="3"/>
  <c r="B42" i="3" a="1"/>
  <c r="B42" i="3"/>
  <c r="B43" i="3" a="1"/>
  <c r="B43" i="3"/>
  <c r="B44" i="3" a="1"/>
  <c r="B44" i="3"/>
  <c r="B45" i="3" a="1"/>
  <c r="B45" i="3"/>
  <c r="B46" i="3" a="1"/>
  <c r="B46" i="3"/>
  <c r="B47" i="3" a="1"/>
  <c r="B47" i="3"/>
  <c r="B48" i="3" a="1"/>
  <c r="B48" i="3"/>
  <c r="B49" i="3" a="1"/>
  <c r="B49" i="3"/>
  <c r="B50" i="3" a="1"/>
  <c r="B50" i="3"/>
  <c r="B51" i="3" a="1"/>
  <c r="B51" i="3"/>
  <c r="B52" i="3" a="1"/>
  <c r="B52" i="3"/>
  <c r="B53" i="3" a="1"/>
  <c r="B53" i="3"/>
  <c r="B54" i="3" a="1"/>
  <c r="B54" i="3"/>
  <c r="B55" i="3" a="1"/>
  <c r="B55" i="3"/>
  <c r="B56" i="3" a="1"/>
  <c r="B56" i="3"/>
  <c r="B57" i="3" a="1"/>
  <c r="B57" i="3"/>
  <c r="B58" i="3" a="1"/>
  <c r="B58" i="3"/>
  <c r="B59" i="3" a="1"/>
  <c r="B59" i="3"/>
  <c r="B60" i="3" a="1"/>
  <c r="B60" i="3"/>
  <c r="B61" i="3" a="1"/>
  <c r="B61" i="3"/>
  <c r="B62" i="3" a="1"/>
  <c r="B62" i="3"/>
  <c r="B63" i="3" a="1"/>
  <c r="B63" i="3"/>
  <c r="B64" i="3" a="1"/>
  <c r="B64" i="3"/>
  <c r="B65" i="3" a="1"/>
  <c r="B65" i="3"/>
  <c r="B66" i="3" a="1"/>
  <c r="B66" i="3"/>
  <c r="B67" i="3" a="1"/>
  <c r="B67" i="3"/>
  <c r="B68" i="3" a="1"/>
  <c r="B68" i="3"/>
  <c r="B69" i="3" a="1"/>
  <c r="B69" i="3"/>
  <c r="B70" i="3" a="1"/>
  <c r="B70" i="3"/>
  <c r="B71" i="3" a="1"/>
  <c r="B71" i="3"/>
  <c r="B72" i="3" a="1"/>
  <c r="B72" i="3"/>
  <c r="B73" i="3" a="1"/>
  <c r="B73" i="3"/>
  <c r="B74" i="3" a="1"/>
  <c r="B74" i="3"/>
  <c r="B75" i="3" a="1"/>
  <c r="B75" i="3"/>
  <c r="B76" i="3" a="1"/>
  <c r="B76" i="3"/>
  <c r="B77" i="3" a="1"/>
  <c r="B77" i="3"/>
  <c r="B78" i="3" a="1"/>
  <c r="B78" i="3"/>
  <c r="B79" i="3" a="1"/>
  <c r="B79" i="3"/>
  <c r="B80" i="3" a="1"/>
  <c r="B80" i="3"/>
  <c r="B81" i="3" a="1"/>
  <c r="B81" i="3"/>
  <c r="B82" i="3" a="1"/>
  <c r="B82" i="3"/>
  <c r="B83" i="3" a="1"/>
  <c r="B83" i="3"/>
  <c r="B84" i="3" a="1"/>
  <c r="B84" i="3"/>
  <c r="B85" i="3" a="1"/>
  <c r="B85" i="3"/>
  <c r="B86" i="3" a="1"/>
  <c r="B86" i="3"/>
  <c r="B87" i="3" a="1"/>
  <c r="B87" i="3"/>
  <c r="B88" i="3" a="1"/>
  <c r="B88" i="3"/>
  <c r="B89" i="3" a="1"/>
  <c r="B89" i="3"/>
  <c r="B90" i="3" a="1"/>
  <c r="B90" i="3"/>
  <c r="B91" i="3" a="1"/>
  <c r="B91" i="3"/>
  <c r="B92" i="3" a="1"/>
  <c r="B92" i="3"/>
  <c r="B93" i="3" a="1"/>
  <c r="B93" i="3"/>
  <c r="B94" i="3" a="1"/>
  <c r="B94" i="3"/>
  <c r="B95" i="3" a="1"/>
  <c r="B95" i="3"/>
  <c r="B96" i="3" a="1"/>
  <c r="B96" i="3"/>
  <c r="B97" i="3" a="1"/>
  <c r="B97" i="3"/>
  <c r="B98" i="3" a="1"/>
  <c r="B98" i="3"/>
  <c r="B99" i="3" a="1"/>
  <c r="B99" i="3"/>
  <c r="B100" i="3" a="1"/>
  <c r="B100" i="3"/>
  <c r="B101" i="3" a="1"/>
  <c r="B101" i="3"/>
  <c r="B102" i="3" a="1"/>
  <c r="B102" i="3"/>
  <c r="B103" i="3" a="1"/>
  <c r="B103" i="3"/>
  <c r="B104" i="3" a="1"/>
  <c r="B104" i="3"/>
  <c r="B105" i="3" a="1"/>
  <c r="B105" i="3"/>
  <c r="B106" i="3" a="1"/>
  <c r="B106" i="3"/>
  <c r="B107" i="3" a="1"/>
  <c r="B107" i="3"/>
  <c r="B108" i="3" a="1"/>
  <c r="B108" i="3"/>
  <c r="B109" i="3" a="1"/>
  <c r="B109" i="3"/>
  <c r="B110" i="3" a="1"/>
  <c r="B110" i="3"/>
  <c r="B111" i="3" a="1"/>
  <c r="B111" i="3"/>
  <c r="B112" i="3" a="1"/>
  <c r="B112" i="3"/>
  <c r="B113" i="3" a="1"/>
  <c r="B113" i="3"/>
  <c r="B114" i="3" a="1"/>
  <c r="B114" i="3"/>
  <c r="B115" i="3" a="1"/>
  <c r="B115" i="3"/>
  <c r="B116" i="3" a="1"/>
  <c r="B116" i="3"/>
  <c r="B117" i="3" a="1"/>
  <c r="B117" i="3"/>
  <c r="B118" i="3" a="1"/>
  <c r="B118" i="3"/>
  <c r="B119" i="3" a="1"/>
  <c r="B119" i="3"/>
  <c r="B120" i="3" a="1"/>
  <c r="B120" i="3"/>
  <c r="B121" i="3" a="1"/>
  <c r="B121" i="3"/>
  <c r="B122" i="3" a="1"/>
  <c r="B122" i="3"/>
  <c r="B123" i="3" a="1"/>
  <c r="B123" i="3"/>
  <c r="B124" i="3" a="1"/>
  <c r="B124" i="3"/>
  <c r="B125" i="3" a="1"/>
  <c r="B125" i="3"/>
  <c r="B126" i="3" a="1"/>
  <c r="B126" i="3"/>
  <c r="B127" i="3" a="1"/>
  <c r="B127" i="3"/>
  <c r="B128" i="3" a="1"/>
  <c r="B128" i="3"/>
  <c r="B129" i="3" a="1"/>
  <c r="B129" i="3"/>
  <c r="B130" i="3" a="1"/>
  <c r="B130" i="3"/>
  <c r="B131" i="3" a="1"/>
  <c r="B131" i="3"/>
  <c r="B132" i="3" a="1"/>
  <c r="B132" i="3"/>
  <c r="B133" i="3" a="1"/>
  <c r="B133" i="3"/>
  <c r="B134" i="3" a="1"/>
  <c r="B134" i="3"/>
  <c r="B135" i="3" a="1"/>
  <c r="B135" i="3"/>
  <c r="B136" i="3" a="1"/>
  <c r="B136" i="3"/>
  <c r="B137" i="3" a="1"/>
  <c r="B137" i="3"/>
  <c r="B138" i="3" a="1"/>
  <c r="B138" i="3"/>
  <c r="B139" i="3" a="1"/>
  <c r="B139" i="3"/>
  <c r="B140" i="3" a="1"/>
  <c r="B140" i="3"/>
  <c r="B141" i="3" a="1"/>
  <c r="B141" i="3"/>
  <c r="B142" i="3" a="1"/>
  <c r="B142" i="3"/>
  <c r="B143" i="3" a="1"/>
  <c r="B143" i="3"/>
  <c r="B144" i="3" a="1"/>
  <c r="B144" i="3"/>
  <c r="B145" i="3" a="1"/>
  <c r="B145" i="3"/>
  <c r="B146" i="3" a="1"/>
  <c r="B146" i="3"/>
  <c r="B147" i="3" a="1"/>
  <c r="B147" i="3"/>
  <c r="B148" i="3" a="1"/>
  <c r="B148" i="3"/>
  <c r="B149" i="3" a="1"/>
  <c r="B149" i="3"/>
  <c r="B150" i="3" a="1"/>
  <c r="B150" i="3"/>
  <c r="B151" i="3" a="1"/>
  <c r="B151" i="3"/>
  <c r="B152" i="3" a="1"/>
  <c r="B152" i="3"/>
  <c r="B153" i="3" a="1"/>
  <c r="B153" i="3"/>
  <c r="B154" i="3" a="1"/>
  <c r="B154" i="3"/>
  <c r="B155" i="3" a="1"/>
  <c r="B155" i="3"/>
  <c r="B156" i="3" a="1"/>
  <c r="B156" i="3"/>
  <c r="B157" i="3" a="1"/>
  <c r="B157" i="3"/>
  <c r="B158" i="3" a="1"/>
  <c r="B158" i="3"/>
  <c r="B159" i="3" a="1"/>
  <c r="B159" i="3"/>
  <c r="B160" i="3" a="1"/>
  <c r="B160" i="3"/>
  <c r="B161" i="3" a="1"/>
  <c r="B161" i="3"/>
  <c r="B162" i="3" a="1"/>
  <c r="B162" i="3"/>
  <c r="B163" i="3" a="1"/>
  <c r="B163" i="3"/>
  <c r="B164" i="3" a="1"/>
  <c r="B164" i="3"/>
  <c r="B165" i="3" a="1"/>
  <c r="B165" i="3"/>
  <c r="B166" i="3" a="1"/>
  <c r="B166" i="3"/>
  <c r="B167" i="3" a="1"/>
  <c r="B167" i="3"/>
  <c r="B168" i="3" a="1"/>
  <c r="B168" i="3"/>
  <c r="B169" i="3" a="1"/>
  <c r="B169" i="3"/>
  <c r="B170" i="3" a="1"/>
  <c r="B170" i="3"/>
  <c r="B171" i="3" a="1"/>
  <c r="B171" i="3"/>
  <c r="B172" i="3" a="1"/>
  <c r="B172" i="3"/>
  <c r="B173" i="3" a="1"/>
  <c r="B173" i="3"/>
  <c r="B174" i="3" a="1"/>
  <c r="B174" i="3"/>
  <c r="B175" i="3" a="1"/>
  <c r="B175" i="3"/>
  <c r="B176" i="3" a="1"/>
  <c r="B176" i="3"/>
  <c r="B177" i="3" a="1"/>
  <c r="B177" i="3"/>
  <c r="B178" i="3" a="1"/>
  <c r="B178" i="3"/>
  <c r="B179" i="3" a="1"/>
  <c r="B179" i="3"/>
  <c r="B180" i="3" a="1"/>
  <c r="B180" i="3"/>
  <c r="B181" i="3" a="1"/>
  <c r="B181" i="3"/>
  <c r="B182" i="3" a="1"/>
  <c r="B182" i="3"/>
  <c r="B183" i="3" a="1"/>
  <c r="B183" i="3"/>
  <c r="B184" i="3" a="1"/>
  <c r="B184" i="3"/>
  <c r="B185" i="3" a="1"/>
  <c r="B185" i="3"/>
  <c r="B186" i="3" a="1"/>
  <c r="B186" i="3"/>
  <c r="B187" i="3" a="1"/>
  <c r="B187" i="3"/>
  <c r="B188" i="3" a="1"/>
  <c r="B188" i="3"/>
  <c r="B189" i="3" a="1"/>
  <c r="B189" i="3"/>
  <c r="B190" i="3" a="1"/>
  <c r="B190" i="3"/>
  <c r="B191" i="3" a="1"/>
  <c r="B191" i="3"/>
  <c r="B192" i="3" a="1"/>
  <c r="B192" i="3"/>
  <c r="B193" i="3" a="1"/>
  <c r="B193" i="3"/>
  <c r="B194" i="3" a="1"/>
  <c r="B194" i="3"/>
  <c r="B195" i="3" a="1"/>
  <c r="B195" i="3"/>
  <c r="B196" i="3" a="1"/>
  <c r="B196" i="3"/>
  <c r="B197" i="3" a="1"/>
  <c r="B197" i="3"/>
  <c r="B198" i="3" a="1"/>
  <c r="B198" i="3"/>
  <c r="B199" i="3" a="1"/>
  <c r="B199" i="3"/>
  <c r="B200" i="3" a="1"/>
  <c r="B200" i="3"/>
  <c r="B201" i="3" a="1"/>
  <c r="B201" i="3"/>
  <c r="B202" i="3" a="1"/>
  <c r="B202" i="3"/>
  <c r="B203" i="3" a="1"/>
  <c r="B203" i="3"/>
  <c r="B204" i="3" a="1"/>
  <c r="B204" i="3"/>
  <c r="B205" i="3" a="1"/>
  <c r="B205" i="3"/>
  <c r="B206" i="3" a="1"/>
  <c r="B206" i="3"/>
  <c r="B207" i="3" a="1"/>
  <c r="B207" i="3"/>
  <c r="B208" i="3" a="1"/>
  <c r="B208" i="3"/>
  <c r="B209" i="3" a="1"/>
  <c r="B209" i="3"/>
  <c r="B210" i="3" a="1"/>
  <c r="B210" i="3"/>
  <c r="B211" i="3" a="1"/>
  <c r="B211" i="3"/>
  <c r="B212" i="3" a="1"/>
  <c r="B212" i="3"/>
  <c r="B213" i="3" a="1"/>
  <c r="B213" i="3"/>
  <c r="B214" i="3" a="1"/>
  <c r="B214" i="3"/>
  <c r="B215" i="3" a="1"/>
  <c r="B215" i="3"/>
  <c r="B216" i="3" a="1"/>
  <c r="B216" i="3"/>
  <c r="B217" i="3" a="1"/>
  <c r="B217" i="3"/>
  <c r="B218" i="3" a="1"/>
  <c r="B218" i="3"/>
  <c r="B219" i="3" a="1"/>
  <c r="B219" i="3"/>
  <c r="B220" i="3" a="1"/>
  <c r="B220" i="3"/>
  <c r="B221" i="3" a="1"/>
  <c r="B221" i="3"/>
  <c r="B222" i="3" a="1"/>
  <c r="B222" i="3"/>
  <c r="B223" i="3" a="1"/>
  <c r="B223" i="3"/>
  <c r="B224" i="3" a="1"/>
  <c r="B224" i="3"/>
  <c r="B225" i="3" a="1"/>
  <c r="B225" i="3"/>
  <c r="B226" i="3" a="1"/>
  <c r="B226" i="3"/>
  <c r="B227" i="3" a="1"/>
  <c r="B227" i="3"/>
  <c r="B228" i="3" a="1"/>
  <c r="B228" i="3"/>
  <c r="B229" i="3" a="1"/>
  <c r="B229" i="3"/>
  <c r="B230" i="3" a="1"/>
  <c r="B230" i="3"/>
  <c r="B231" i="3" a="1"/>
  <c r="B231" i="3"/>
  <c r="B232" i="3" a="1"/>
  <c r="B232" i="3"/>
  <c r="B233" i="3" a="1"/>
  <c r="B233" i="3"/>
  <c r="B234" i="3" a="1"/>
  <c r="B234" i="3"/>
  <c r="B235" i="3" a="1"/>
  <c r="B235" i="3"/>
  <c r="B236" i="3" a="1"/>
  <c r="B236" i="3"/>
  <c r="B237" i="3" a="1"/>
  <c r="B237" i="3"/>
  <c r="B238" i="3" a="1"/>
  <c r="B238" i="3"/>
  <c r="B239" i="3" a="1"/>
  <c r="B239" i="3"/>
  <c r="B240" i="3" a="1"/>
  <c r="B240" i="3"/>
  <c r="B241" i="3" a="1"/>
  <c r="B241" i="3"/>
  <c r="B242" i="3" a="1"/>
  <c r="B242" i="3"/>
  <c r="B243" i="3" a="1"/>
  <c r="B243" i="3"/>
  <c r="B244" i="3" a="1"/>
  <c r="B244" i="3"/>
  <c r="B245" i="3" a="1"/>
  <c r="B245" i="3"/>
  <c r="B246" i="3" a="1"/>
  <c r="B246" i="3"/>
  <c r="B247" i="3" a="1"/>
  <c r="B247" i="3"/>
  <c r="B248" i="3" a="1"/>
  <c r="B248" i="3"/>
  <c r="B249" i="3" a="1"/>
  <c r="B249" i="3"/>
  <c r="B250" i="3" a="1"/>
  <c r="B250" i="3"/>
  <c r="B251" i="3" a="1"/>
  <c r="B251" i="3"/>
  <c r="B252" i="3" a="1"/>
  <c r="B252" i="3"/>
  <c r="B253" i="3" a="1"/>
  <c r="B253" i="3"/>
  <c r="B254" i="3" a="1"/>
  <c r="B254" i="3"/>
  <c r="B255" i="3" a="1"/>
  <c r="B255" i="3"/>
  <c r="B256" i="3" a="1"/>
  <c r="B256" i="3"/>
  <c r="B257" i="3" a="1"/>
  <c r="B257" i="3"/>
  <c r="B258" i="3" a="1"/>
  <c r="B258" i="3"/>
  <c r="B259" i="3" a="1"/>
  <c r="B259" i="3"/>
  <c r="B260" i="3" a="1"/>
  <c r="B260" i="3"/>
  <c r="B261" i="3" a="1"/>
  <c r="B261" i="3"/>
  <c r="B262" i="3" a="1"/>
  <c r="B262" i="3"/>
  <c r="B263" i="3" a="1"/>
  <c r="B263" i="3"/>
  <c r="B264" i="3" a="1"/>
  <c r="B264" i="3"/>
  <c r="B265" i="3" a="1"/>
  <c r="B265" i="3"/>
  <c r="B266" i="3" a="1"/>
  <c r="B266" i="3"/>
  <c r="B267" i="3" a="1"/>
  <c r="B267" i="3"/>
  <c r="B268" i="3" a="1"/>
  <c r="B268" i="3"/>
  <c r="B269" i="3" a="1"/>
  <c r="B269" i="3"/>
  <c r="B270" i="3" a="1"/>
  <c r="B270" i="3"/>
  <c r="B271" i="3" a="1"/>
  <c r="B271" i="3"/>
  <c r="B272" i="3" a="1"/>
  <c r="B272" i="3"/>
  <c r="B273" i="3" a="1"/>
  <c r="B273" i="3"/>
  <c r="B274" i="3" a="1"/>
  <c r="B274" i="3"/>
  <c r="B275" i="3" a="1"/>
  <c r="B275" i="3"/>
  <c r="B276" i="3" a="1"/>
  <c r="B276" i="3"/>
  <c r="B277" i="3" a="1"/>
  <c r="B277" i="3"/>
  <c r="B278" i="3" a="1"/>
  <c r="B278" i="3"/>
  <c r="B279" i="3" a="1"/>
  <c r="B279" i="3"/>
  <c r="B280" i="3" a="1"/>
  <c r="B280" i="3"/>
  <c r="B281" i="3" a="1"/>
  <c r="B281" i="3"/>
  <c r="B282" i="3" a="1"/>
  <c r="B282" i="3"/>
  <c r="B283" i="3" a="1"/>
  <c r="B283" i="3"/>
  <c r="B284" i="3" a="1"/>
  <c r="B284" i="3"/>
  <c r="B285" i="3" a="1"/>
  <c r="B285" i="3"/>
  <c r="B286" i="3" a="1"/>
  <c r="B286" i="3"/>
  <c r="B287" i="3" a="1"/>
  <c r="B287" i="3"/>
  <c r="B288" i="3" a="1"/>
  <c r="B288" i="3"/>
  <c r="B289" i="3" a="1"/>
  <c r="B289" i="3"/>
  <c r="B290" i="3" a="1"/>
  <c r="B290" i="3"/>
  <c r="B291" i="3" a="1"/>
  <c r="B291" i="3"/>
  <c r="B292" i="3" a="1"/>
  <c r="B292" i="3"/>
  <c r="B293" i="3" a="1"/>
  <c r="B293" i="3"/>
  <c r="B294" i="3" a="1"/>
  <c r="B294" i="3"/>
  <c r="B295" i="3" a="1"/>
  <c r="B295" i="3"/>
  <c r="B296" i="3" a="1"/>
  <c r="B296" i="3"/>
  <c r="B297" i="3" a="1"/>
  <c r="B297" i="3"/>
  <c r="B298" i="3" a="1"/>
  <c r="B298" i="3"/>
  <c r="B299" i="3" a="1"/>
  <c r="B299" i="3"/>
  <c r="B300" i="3" a="1"/>
  <c r="B300" i="3"/>
  <c r="B301" i="3" a="1"/>
  <c r="B301" i="3"/>
  <c r="B302" i="3" a="1"/>
  <c r="B302" i="3"/>
  <c r="B303" i="3" a="1"/>
  <c r="B303" i="3"/>
  <c r="B304" i="3" a="1"/>
  <c r="B304" i="3"/>
  <c r="B305" i="3" a="1"/>
  <c r="B305" i="3"/>
  <c r="B306" i="3" a="1"/>
  <c r="B306" i="3"/>
  <c r="B307" i="3" a="1"/>
  <c r="B307" i="3"/>
  <c r="B308" i="3" a="1"/>
  <c r="B308" i="3"/>
  <c r="B309" i="3" a="1"/>
  <c r="B309" i="3"/>
  <c r="B310" i="3" a="1"/>
  <c r="B310" i="3"/>
  <c r="B311" i="3" a="1"/>
  <c r="B311" i="3"/>
  <c r="B312" i="3" a="1"/>
  <c r="B312" i="3"/>
  <c r="B313" i="3" a="1"/>
  <c r="B313" i="3"/>
  <c r="B314" i="3" a="1"/>
  <c r="B314" i="3"/>
  <c r="K2" i="3" l="1"/>
  <c r="L2" i="3"/>
  <c r="M2" i="3"/>
  <c r="J2" i="3"/>
  <c r="J314" i="3"/>
  <c r="K314" i="3"/>
  <c r="L314" i="3"/>
  <c r="M3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<sst xmlns="http://schemas.openxmlformats.org/spreadsheetml/2006/main" count="466" uniqueCount="357">
  <si>
    <t>Year</t>
  </si>
  <si>
    <t>Gender</t>
  </si>
  <si>
    <t>Name</t>
  </si>
  <si>
    <t>Team</t>
  </si>
  <si>
    <t>2024</t>
  </si>
  <si>
    <t>M</t>
  </si>
  <si>
    <t>Matthew Naas</t>
  </si>
  <si>
    <t>Sigma Alpha Epsilon</t>
  </si>
  <si>
    <t>Wiley Close</t>
  </si>
  <si>
    <t>Black Key Bulls</t>
  </si>
  <si>
    <t>Matthew Wessel</t>
  </si>
  <si>
    <t>Novus (M)</t>
  </si>
  <si>
    <t>Jake Zarov</t>
  </si>
  <si>
    <t>CUTTERS</t>
  </si>
  <si>
    <t>2025</t>
  </si>
  <si>
    <t>Kerem Keskin</t>
  </si>
  <si>
    <t>Leo Polidori</t>
  </si>
  <si>
    <t>Chi Alpha (M)</t>
  </si>
  <si>
    <t>Judah Nickoll</t>
  </si>
  <si>
    <t>3PH</t>
  </si>
  <si>
    <t>Brock Kennedy</t>
  </si>
  <si>
    <t>Americana</t>
  </si>
  <si>
    <t>F</t>
  </si>
  <si>
    <t>Brenner Hanna</t>
  </si>
  <si>
    <t>Melanzana</t>
  </si>
  <si>
    <t>Allison Lacy</t>
  </si>
  <si>
    <t>Deltz Zeta</t>
  </si>
  <si>
    <t>Evelyn Morris</t>
  </si>
  <si>
    <t>Greta Weeks</t>
  </si>
  <si>
    <t>Kappa Alpha Theta</t>
  </si>
  <si>
    <t>Libby Lewis</t>
  </si>
  <si>
    <t>Alpha Chi Omega</t>
  </si>
  <si>
    <t>Ada Brandsetter</t>
  </si>
  <si>
    <t>Novus (W)</t>
  </si>
  <si>
    <t>Jenna Greenberg</t>
  </si>
  <si>
    <t>Teter</t>
  </si>
  <si>
    <t>Cori O'Connor</t>
  </si>
  <si>
    <t>RideOn</t>
  </si>
  <si>
    <t>Greta Heyl</t>
  </si>
  <si>
    <t>Data</t>
  </si>
  <si>
    <t>Textsplit</t>
  </si>
  <si>
    <t>Cleansed Data -&gt;</t>
  </si>
  <si>
    <t>Men _&gt;</t>
  </si>
  <si>
    <t>Women -&gt;</t>
  </si>
  <si>
    <t>(1,1955,M,Ron David,South Cottage Grove,</t>
  </si>
  <si>
    <t>(2,1979,M,John Rosner,Pi Kappa Phi,</t>
  </si>
  <si>
    <t>(3,1979,M,Kent McPhearson,Acacia,</t>
  </si>
  <si>
    <t>(4,1979,M,Ken Free,Theta Chi,</t>
  </si>
  <si>
    <t>(5,1979,M,Robert Gibson,Kappa Sigma,</t>
  </si>
  <si>
    <t>(6,1980,M,Mike Brown,Phi Delta Theta,</t>
  </si>
  <si>
    <t>(7,1980,M,Jeff Jellison,Sigma Alpha Epsilon,</t>
  </si>
  <si>
    <t>(8,1980,M,Randy Ochs,Chi Phi,</t>
  </si>
  <si>
    <t>(9,1980,M,Jerry Solon,Phi Kappa Phi,</t>
  </si>
  <si>
    <t>(10,1981,M,Roger Vandergunugten,Alpha Tau Omega,</t>
  </si>
  <si>
    <t>(11,1981,M,Fritz Westenfelder,Alpha Tau Omega,</t>
  </si>
  <si>
    <t>(12,1981,M,Cory Campbell,Chi Phi,</t>
  </si>
  <si>
    <t>(13,1982,M,Randy Strong,Delta Chi,</t>
  </si>
  <si>
    <t>(14,1982,M,Jeff Hilligos,Acacia,</t>
  </si>
  <si>
    <t>(15,1982,M,Scott Moss,Alpha Tau Omega,</t>
  </si>
  <si>
    <t>(16,1982,M,Ben Cottingham,Beta Theta Pi,</t>
  </si>
  <si>
    <t>(17,1983,M,Jim Gurbach,Phi Delta Theta,</t>
  </si>
  <si>
    <t>(18,1983,M,Scott Hamilton,Phi Kappa Psi,</t>
  </si>
  <si>
    <t>(19,1983,M,Bob Johnson,Alpha Tau Omega,</t>
  </si>
  <si>
    <t>(20,1983,M,Jim Pollak,Alpha Epsilon Pi,</t>
  </si>
  <si>
    <t>(21,1984,M,Adam Giles,Cutters,</t>
  </si>
  <si>
    <t>(22,1984,M,Adam Beck,Cutters,</t>
  </si>
  <si>
    <t>(23,1984,M,Dan Hilbrich,Beta Theta Pi,</t>
  </si>
  <si>
    <t>(24,1984,M,Vince Hoeser,Avere,</t>
  </si>
  <si>
    <t>(25,1985,M,Joel Streightiff,Pi Kappa Alpha,</t>
  </si>
  <si>
    <t>(26,1985,M,Greg Brown,Cinzano,</t>
  </si>
  <si>
    <t>(27,1985,M,M. Graig Hume,Phi Kappa Psi,</t>
  </si>
  <si>
    <t>(28,1985,M,Kenneth H. Aull,Chi Phi,</t>
  </si>
  <si>
    <t>(29,1986,M,Kent Compton,Phi Kappa Psi,</t>
  </si>
  <si>
    <t>(30,1986,M,Dave Holleran,Phi Delta Theta,</t>
  </si>
  <si>
    <t>(31,1986,M,Jim Host,Phi Delta Theta,</t>
  </si>
  <si>
    <t>(32,1986,M,Paul Krachardt,Acacia,</t>
  </si>
  <si>
    <t>(33,1987,M,Wes Harris,Poser,</t>
  </si>
  <si>
    <t>(34,1987,M,Jim Strobel,Phi Gamma Delta,</t>
  </si>
  <si>
    <t>(35,1987,M,Mike Asher,Cinzano,</t>
  </si>
  <si>
    <t>(36,1987,M,Rob Mackle,Cinzano,</t>
  </si>
  <si>
    <t>(37,1987,F,Lisa Bough,Stonies,</t>
  </si>
  <si>
    <t>(38,1988,M,Mitch Johnson,Lambda Chi Alpha,</t>
  </si>
  <si>
    <t>(39,1988,M,Jason Anderson,Pi Kappa Alpha,</t>
  </si>
  <si>
    <t>(40,1988,M,Steve Klapper,Alpha Epsilon Pi,</t>
  </si>
  <si>
    <t>(41,1988,M,Kris Schneck,Phi Delta Theta,</t>
  </si>
  <si>
    <t>(42,1988,F,Mary Pappas,Kappa Alpha Theta,</t>
  </si>
  <si>
    <t>(43,1988,F,Sue Hackett,Cycledelics,</t>
  </si>
  <si>
    <t>(44,1988,F,Kerry Hellmuth,Willkie Sprint,</t>
  </si>
  <si>
    <t>(45,1988,F,Laura Mandel,Alpha Epsilon Phi,</t>
  </si>
  <si>
    <t>(46,1989,M,Scott Hunt,Phi Gamma Delta,</t>
  </si>
  <si>
    <t>(47,1989,M,Michael Lantz,Dodds House,</t>
  </si>
  <si>
    <t>(48,1989,M,David Nedeff,Sigma Nu,</t>
  </si>
  <si>
    <t>(49,1989,M,Peter Noverr,Acacia,</t>
  </si>
  <si>
    <t>(50,1989,F,Jessalyn Leyra,Cycledelics,</t>
  </si>
  <si>
    <t>(51,1989,F,Melissa Munkwitz,Beyond Control ,</t>
  </si>
  <si>
    <t>(52,1989,F,Reyna Randall,Forster-Nirvana,</t>
  </si>
  <si>
    <t>(53,1989,F,Kristen Youngsquist,Kappa Kappa Gamma,</t>
  </si>
  <si>
    <t>(54,1990,M,Alan Barnes,Phi Delta Theta,</t>
  </si>
  <si>
    <t>(55,1990,M,Mike Narszcz,Sigma Nu,</t>
  </si>
  <si>
    <t>(56,1990,M,Jose de la Cruz,Cinzano,</t>
  </si>
  <si>
    <t>(57,1990,M,Jim Swigart,Acacia,</t>
  </si>
  <si>
    <t>(58,1990,F,Renee Lambo,Beyond Control ,</t>
  </si>
  <si>
    <t>(59,1990,F,Gina Nigro,Le Pas,</t>
  </si>
  <si>
    <t>(60,1990,F,Jennifer Postoloff,Willkie-Read,</t>
  </si>
  <si>
    <t>(61,1990,F,Susie Svengross,Kappa Alpha Theta,</t>
  </si>
  <si>
    <t>(62,1991,M,John Gannon,Phi Delta Theta,</t>
  </si>
  <si>
    <t>(63,1991,M,Ben Sharp,Cinzano,</t>
  </si>
  <si>
    <t>(64,1991,M,Troy Lewis,Phi Gamma Delta,</t>
  </si>
  <si>
    <t>(65,1991,M,Rob Pruitt,Phi Gamma Delta,</t>
  </si>
  <si>
    <t>(66,1991,F,Anne Latchford,Alpha Delta Pi,</t>
  </si>
  <si>
    <t>(67,1991,F,Sara Garnder,Landsharks,</t>
  </si>
  <si>
    <t>(68,1991,F,Karen Dunne,Le Pas,</t>
  </si>
  <si>
    <t>(69,1991,F,Mari McDonald,Delta Gamma,</t>
  </si>
  <si>
    <t>(70,1992,M,David Von Allman,Acacia,</t>
  </si>
  <si>
    <t>(71,1992,M,Eric Harsh,Cinzano,</t>
  </si>
  <si>
    <t>(72,1992,M,Art Keith,Cutters,</t>
  </si>
  <si>
    <t>(73,1992,M,Patrick Riley,Acacia,</t>
  </si>
  <si>
    <t>(74,1992,F,Jocelyn Desmond,Kappa Alpha Theta,</t>
  </si>
  <si>
    <t>(75,1992,F,Molly Housman,Forest Blonde Ambition,</t>
  </si>
  <si>
    <t>(76,1992,F,Dena Hofer,Kappa Delta,</t>
  </si>
  <si>
    <t>(77,1992,F,Kristen Schiele,Kappa Kappa Gamma,</t>
  </si>
  <si>
    <t>(78,1993,M,Neal Stoeckel,Delta Chi,</t>
  </si>
  <si>
    <t>(79,1993,M,Roger Stevens,Cinzano,</t>
  </si>
  <si>
    <t>(80,1993,M,Chad Ruston,Sigma Alpha Epsilon,</t>
  </si>
  <si>
    <t>(81,1993,M,Bryan Riley,Acacia,</t>
  </si>
  <si>
    <t>(82,1993,F,Greta Hoetzer,Kappa Alpha Theta,</t>
  </si>
  <si>
    <t>(83,1993,F,Stacy Uliana,Wright Cycledelics,</t>
  </si>
  <si>
    <t>(84,1993,F,Kim Smith,Alpha Sigma Alpha,</t>
  </si>
  <si>
    <t>(85,1993,F,Mandy Beck,Kappa Kappa Gamma,</t>
  </si>
  <si>
    <t>(86,1994,M,Christ Thomas,Delta Tau Delta,</t>
  </si>
  <si>
    <t>(87,1994,M,Steve Logan,Cinzano,</t>
  </si>
  <si>
    <t>(88,1994,M,Brian Oliger,Delta Chi,</t>
  </si>
  <si>
    <t>(89,1994,M,Dan Possley,Phi Delta Theta,</t>
  </si>
  <si>
    <t>(90,1994,F,Andrea Kemper,McNutt,</t>
  </si>
  <si>
    <t>(91,1994,F,Amy Christiansen,Alpha Omicron Pi,</t>
  </si>
  <si>
    <t>(92,1994,F,Michelle LeVeque,Zeta Tau Alpha,</t>
  </si>
  <si>
    <t>(93,1994,F,Tonya Diem,College Life,</t>
  </si>
  <si>
    <t>(94,1995,M,Jim Lohman,Phi Gamma Delta,</t>
  </si>
  <si>
    <t>(95,1995,M,Joel McKay,Phi Delta Theta,</t>
  </si>
  <si>
    <t>(96,1995,M,Matt Thomas,Delta Chi,</t>
  </si>
  <si>
    <t>(97,1995,M,Matt Langfeldt,Sigma Chi,</t>
  </si>
  <si>
    <t>(98,1995,F,Kim Stewart,Gamma Phi Beta,</t>
  </si>
  <si>
    <t>(99,1995,F,Maggie Mathews,Kappa Alpha Theta,</t>
  </si>
  <si>
    <t>(100,1995,F,Tracey Thomas,Delta Gamma,</t>
  </si>
  <si>
    <t>(101,1995,F,Kristen Menger,Alpha Gamma Delta,</t>
  </si>
  <si>
    <t>(102,1996,M,Greg Krisco,Cutters,</t>
  </si>
  <si>
    <t>(103,1996,M,Jon Foote,Dodds House,</t>
  </si>
  <si>
    <t>(104,1996,M,Rob Rhamy,Phi Delta Theta,</t>
  </si>
  <si>
    <t>(105,1996,M,Karl Bordine,Sigma Chi,</t>
  </si>
  <si>
    <t>(106,1996,F,Sarah Steele,Kappa Alpha Theta,</t>
  </si>
  <si>
    <t>(107,1996,F,Amanda Watts,Kappa Kappa Gamma,</t>
  </si>
  <si>
    <t>(108,1996,F,Lesley Hobbs,Alpha Chi Omega,</t>
  </si>
  <si>
    <t>(109,1996,F,Katie Baker,Delta Gamma,</t>
  </si>
  <si>
    <t>(110,1997,M,Greg O\Brian,Dodds House,</t>
  </si>
  <si>
    <t>(111,1997,M,Chris Wojtowich,Cutters,</t>
  </si>
  <si>
    <t>(112,1997,M,Matt Burns,Sigma Alpha Epsilon,</t>
  </si>
  <si>
    <t>(113,1997,M,Mike Possley,Phi Delta Theta,</t>
  </si>
  <si>
    <t>(114,1997,F,Suzannah Bero,Kappa Kappa Gamma,</t>
  </si>
  <si>
    <t>(115,1997,F,Carey Brown,Kappa Alpha Theta,</t>
  </si>
  <si>
    <t>(116,1997,F,Jeanie Leinweber,Roadrunners,</t>
  </si>
  <si>
    <t>(117,1997,F,Paige Peters,Delta Gamma,</t>
  </si>
  <si>
    <t>(118,1998,M,Scott Fast,Lambda Chi Alpha,</t>
  </si>
  <si>
    <t>(119,1998,M,Aaron Hays,Sigma Nu,</t>
  </si>
  <si>
    <t>(120,1998,M,Mike Israelson,Alta,</t>
  </si>
  <si>
    <t>(121,1998,M,Tom Schmit,Sigma Alpha Epsilon,</t>
  </si>
  <si>
    <t>(122,1998,F,Sarah Wilson,Kappa Alpha Theta,</t>
  </si>
  <si>
    <t>(123,1998,F,Anne Holterhoff,Kappa Alpha Theta,</t>
  </si>
  <si>
    <t>(124,1998,F,Kelly Maher,Alpha Chi Omega,</t>
  </si>
  <si>
    <t>(125,1998,F,Lisa Roessler,Kappa Kappa Gamma,</t>
  </si>
  <si>
    <t>(126,1999,M,Todd Cornelius,Phi Gamma Delta,</t>
  </si>
  <si>
    <t>(127,1999,M,Matt Beyer,Theta Chi,</t>
  </si>
  <si>
    <t>(128,1999,M,Andy Lupo,Sigma Phi Epsilon,</t>
  </si>
  <si>
    <t>(129,1999,M,Jay Fields,Phi Delta Theta,</t>
  </si>
  <si>
    <t>(130,1999,F,Kara Kenney,Phi Mu,</t>
  </si>
  <si>
    <t>(131,1999,F,Jenny Wallrab,Gamma Phi Beta,</t>
  </si>
  <si>
    <t>(132,1999,F,Marie Baker,Alpha Phi,</t>
  </si>
  <si>
    <t>(133,1999,F,Jessica Burns,Team Athena,</t>
  </si>
  <si>
    <t>(134,2000,M,Mike Zyncinski,Sigma Phi Epsilon,</t>
  </si>
  <si>
    <t>(135,2000,M,Todd Bagwell,Cutters,</t>
  </si>
  <si>
    <t>(136,2000,M,Todd Eads,Theta Chi,</t>
  </si>
  <si>
    <t>(137,2000,M,Dan Burns,Sigma Phi Epsilon,</t>
  </si>
  <si>
    <t>(138,2000,F,Deirdre Finzer,Gamma Phi Beta,</t>
  </si>
  <si>
    <t>(139,2000,F,Sara Coffman,Kappa Alpha Theta,</t>
  </si>
  <si>
    <t>(140,2000,F,Brett Gentile,Kappa Alpha Theta,</t>
  </si>
  <si>
    <t>(141,2000,F,Tammy Lueck,GDI\s,</t>
  </si>
  <si>
    <t>(142,2001,M,Brian Drummy,Phi Delta Theta,</t>
  </si>
  <si>
    <t>(143,2001,M,Henrik Wahlberg,Cutters,</t>
  </si>
  <si>
    <t>(144,2001,M,John Grant,Beta Theta Pi,</t>
  </si>
  <si>
    <t>(145,2001,M,Nathan Hartman,Briscoe Blur,</t>
  </si>
  <si>
    <t>(146,2001,F,Corey Bitzer,Alpha Gamma Delta,</t>
  </si>
  <si>
    <t>(147,2001,F,Jenn Wangerin,Roadrunners,</t>
  </si>
  <si>
    <t>(148,2001,F,Krissy Johnson,Kappa Alpha Theta,</t>
  </si>
  <si>
    <t>(149,2001,F,Katie Mackey,Delta Gamma,</t>
  </si>
  <si>
    <t>(150,2002,M,Luke Isenbarger,Corleones,</t>
  </si>
  <si>
    <t>(151,2002,M,Clint Seal,Corleones,</t>
  </si>
  <si>
    <t>(152,2002,M,Chris Vargo,Cutters,</t>
  </si>
  <si>
    <t>(153,2002,M,Craig Luekens,Dodds House,</t>
  </si>
  <si>
    <t>(154,2002,F,Kristin Carpenter,Kappa Kappa Gamma,</t>
  </si>
  <si>
    <t>(155,2002,F,Parker Ryan,Kappa Alpha Theta,</t>
  </si>
  <si>
    <t>(156,2002,F,Keri Anderson,Con Fuoco,</t>
  </si>
  <si>
    <t>(157,2002,F,Allison Ware,Team Athena,</t>
  </si>
  <si>
    <t>(158,2003,M,Bobby Allen,Acacia,</t>
  </si>
  <si>
    <t>(159,2003,M,Brandon Hurey,Gafombi,</t>
  </si>
  <si>
    <t>(160,2003,M,Hans Arnesen,Alpha Tau Omega,</t>
  </si>
  <si>
    <t>(161,2003,M,Jason Smith,Cutters,</t>
  </si>
  <si>
    <t>(162,2003,F,Katie Beyer,Kappa Alpha Theta,</t>
  </si>
  <si>
    <t>(163,2003,F,Katie Zeller,Roadrunners,</t>
  </si>
  <si>
    <t>(164,2003,F,Kelsey Cooper,Kappa Kappa Gamma,</t>
  </si>
  <si>
    <t>(165,2003,F,Abby Cooper,Hatrix,</t>
  </si>
  <si>
    <t>(166,2004,M,CT Blackwell,ACR Cycling,</t>
  </si>
  <si>
    <t>(167,2004,M,Russell Vandergenugten,Cutters,</t>
  </si>
  <si>
    <t>(168,2004,M,David Caughlin,Cutters,</t>
  </si>
  <si>
    <t>(169,2004,M,Brady Gibney,Acacia,</t>
  </si>
  <si>
    <t>(170,2004,F,Katie Thompson,Alpha Phi,</t>
  </si>
  <si>
    <t>(171,2004,F,Rudi Romaine,Roadrunners,</t>
  </si>
  <si>
    <t>(172,2004,F,Ann Hackett,Delta Gamma,</t>
  </si>
  <si>
    <t>(173,2004,F,Jess Sapp,Kappa Kappa Gamma,</t>
  </si>
  <si>
    <t>(174,2005,M,Daniel Houchens,Dodds House,</t>
  </si>
  <si>
    <t>(175,2005,M,Pat Alhberg,Acacia,</t>
  </si>
  <si>
    <t>(176,2005,M,Alex Bishop,Cutters,</t>
  </si>
  <si>
    <t>(177,2005,M,David Mann,Alpha Tau Omega,</t>
  </si>
  <si>
    <t>(178,2005,F,Caroline Andrew,Kappa Kappa Gamma,</t>
  </si>
  <si>
    <t>(179,2005,F,Sarah Rieke,Teter,</t>
  </si>
  <si>
    <t>(180,2005,F,Lindsey Manck,Kappa Delta,</t>
  </si>
  <si>
    <t>(181,2005,F,Brittany Mahoney,Kappa Alpha Theta,</t>
  </si>
  <si>
    <t>(182,2006,M,Mike Sherer,Dodds House,</t>
  </si>
  <si>
    <t>(183,2006,M,Isaac Neff,Black Key Bulls,</t>
  </si>
  <si>
    <t>(184,2006,M,Adam Mahomed,Acacia,</t>
  </si>
  <si>
    <t>(185,2006,M,Steve Ziemba,Alpha Tau Omega,</t>
  </si>
  <si>
    <t>(186,2006,F,Anna Gartner,Kappa Kappa Gamma,</t>
  </si>
  <si>
    <t>(187,2006,F,Colleen Groth,Kappa Kappa Gamma,</t>
  </si>
  <si>
    <t>(188,2006,F,Pam Loebig,Cycledelics,</t>
  </si>
  <si>
    <t>(189,2006,F,Jamie Hewitt,Wing It,</t>
  </si>
  <si>
    <t>(190,2006,F,Liz Pallotta,Kappa Alpha Theta,</t>
  </si>
  <si>
    <t>(191,2007,M,Paul Sigfusson,Cutters,</t>
  </si>
  <si>
    <t>(192,2007,M,John Paul Krol,Dodds House,</t>
  </si>
  <si>
    <t>(193,2007,M,Cliff Boeghin,Phi Gamma Delta,</t>
  </si>
  <si>
    <t>(194,2007,M,David Richardson,Delta Upsilon,</t>
  </si>
  <si>
    <t>(195,2007,F,Libbie Thompson,Alpha Phi,</t>
  </si>
  <si>
    <t>(196,2007,F,Julie Panzica,Kappa Delta,</t>
  </si>
  <si>
    <t>(197,2007,F,Lauren Misch,Delta Gamma,</t>
  </si>
  <si>
    <t>(198,2007,F,Lauren Magee,Kappa Delta,</t>
  </si>
  <si>
    <t>(199,2007,F,Cassandra Dabela,Bella Veloce,</t>
  </si>
  <si>
    <t>(200,2007,F,Katie Bolen,Kappa Alpha Theta,</t>
  </si>
  <si>
    <t>(201,2008,M,Clayton Feldman,Cutters,</t>
  </si>
  <si>
    <t>(202,2008,M,Dan Brown,Phi Kappa Psi,</t>
  </si>
  <si>
    <t>(203,2008,M,Stephen Quay,Sigma Alpha Mu,</t>
  </si>
  <si>
    <t>(204,2008,M,Jordan Bailey,Black Key Bulls,</t>
  </si>
  <si>
    <t>(205,2008,F,Caroline Brown,Pi Beta Phi,</t>
  </si>
  <si>
    <t>(206,2008,F,Erin Axley,Kappa Alpha Theta,</t>
  </si>
  <si>
    <t>(207,2008,F,Erin Hetzel ,Teter,</t>
  </si>
  <si>
    <t>(208,2008,F,Lauren Half,Delta Gamma,</t>
  </si>
  <si>
    <t>(209,2008,F,Jenna Cerone,Kappa Delta,</t>
  </si>
  <si>
    <t>(210,2009,M,David Ellis,Phi Gamma Delta,</t>
  </si>
  <si>
    <t>(211,2009,M,Ren-Jay Shei,Black Key Bulls,</t>
  </si>
  <si>
    <t>(212,2009,M,Zach Trogdon,Gray Goat,</t>
  </si>
  <si>
    <t>(213,2009,M,Eric Young,Cutters,</t>
  </si>
  <si>
    <t>(214,2009,F,Jenna Johnson,Kappa Alpha Theta,</t>
  </si>
  <si>
    <t>(215,2009,F,Kelsey Kent,Delta Gamma,</t>
  </si>
  <si>
    <t>(216,2009,F,Lauren Sewell,Army Women,</t>
  </si>
  <si>
    <t>(217,2009,F,Caitlin Van Kooten,Teter,</t>
  </si>
  <si>
    <t>(218,2010,M,Eric Anderson,Beta Theta Pi,</t>
  </si>
  <si>
    <t>(219,2010,M,RJ Stuart,Delta Tau Delta,</t>
  </si>
  <si>
    <t>(220,2010,M,Todd Leone,Phi Gamma Delta,</t>
  </si>
  <si>
    <t>(221,2010,M,Adam Fish,Sigma Chi,</t>
  </si>
  <si>
    <t>(222,2010,F,Amy Dickman,Kappa Alpha Theta,</t>
  </si>
  <si>
    <t>(223,2010,F,Susan Laurie,Teter,</t>
  </si>
  <si>
    <t>(224,2010,F,Kelsey Phillips,Delta Gamma,</t>
  </si>
  <si>
    <t>(225,2010,F,Dana VanderGenugten,Teter,</t>
  </si>
  <si>
    <t>(226,2011,M,Kevin Depasse,Cutters,</t>
  </si>
  <si>
    <t>(227,2011,M,Dan Kinn,Black Key Bulls,</t>
  </si>
  <si>
    <t>(228,2011,M,Sven Gartner,Phi Delta Theta,</t>
  </si>
  <si>
    <t>(229,2011,M,Rob Smallman,Hoosier Climber?,</t>
  </si>
  <si>
    <t>(230,2011,F,Kathleen Chelminiak,Kappa Alpha Theta,</t>
  </si>
  <si>
    <t>(231,2011,F,Emma Caughlin,Teter,</t>
  </si>
  <si>
    <t>(232,2011,F,Kelsey Tharnstrom,Alpha Chi Omega,</t>
  </si>
  <si>
    <t>(233,2011,F,Kayce Doogs,Delta Gamma,</t>
  </si>
  <si>
    <t>(234,2012,M,Will Kragie,Beta Theta Pi,</t>
  </si>
  <si>
    <t>(235,2012,M,Luke Momper,Delta Tau Delta,</t>
  </si>
  <si>
    <t>(236,2012,M,Brant Powell,Black Key Bulls,</t>
  </si>
  <si>
    <t>(237,2012,M,Thomas Walsh,Cutters,</t>
  </si>
  <si>
    <t>(238,2012,F,Megan Burger,Collins,</t>
  </si>
  <si>
    <t>(239,2012,F,Carly Dean,Wing It,</t>
  </si>
  <si>
    <t>(240,2012,F,Jana Kovich,Delta Gamma,</t>
  </si>
  <si>
    <t>(241,2012,F,Laura Miller,Wing It,</t>
  </si>
  <si>
    <t>(242,2013,M,Rob Lee,Phi Delta Theta,</t>
  </si>
  <si>
    <t>(243,2013,M,Scott McClary,Phi Gamma Delta,</t>
  </si>
  <si>
    <t>(244,2013,M,Jacob Miller,Black Key Bulls,</t>
  </si>
  <si>
    <t>(245,2013,M,Nick Sapp,Delta Tau Delta,</t>
  </si>
  <si>
    <t>(246,2013,F,Ellexis Howey,Delta Gamma,</t>
  </si>
  <si>
    <t>(247,2013,F,Ashton DeHahn,Teter,</t>
  </si>
  <si>
    <t>(248,2013,F,Jackie Kober,Phi Mu,</t>
  </si>
  <si>
    <t>(249,2013,F,Bonnie Bailet,Cru Cycling,</t>
  </si>
  <si>
    <t>(250,2014,M,Christopher Craig,Beta Theta Pi,</t>
  </si>
  <si>
    <t>(251,2014,M,Spencer Brauchla,Black Key Bulls,</t>
  </si>
  <si>
    <t>(252,2014,M,Steven Gomez,Black Key Bulls,</t>
  </si>
  <si>
    <t>(253,2014,M,Nick Thiery,Cutters,</t>
  </si>
  <si>
    <t>(254,2014,F,Julie Daugherty,Melanzana Cycling,</t>
  </si>
  <si>
    <t>(255,2014,F,Megan Huibregtse,Ski,</t>
  </si>
  <si>
    <t>(256,2014,F,Breanna McGinn,Kappa Alpha Theta,</t>
  </si>
  <si>
    <t>(257,2014,F,Tabitha Sherwood,Collins,</t>
  </si>
  <si>
    <t>(258,2015,M,Charlie Hicks,Sigma Phi Epsilon,</t>
  </si>
  <si>
    <t>(259,2015,M,Reid Wilson,3PH,</t>
  </si>
  <si>
    <t>(260,2015,M,Tyler Hart,Black Key Bulls,</t>
  </si>
  <si>
    <t>(261,2015,M,Joseph Krahulik,Sigma Alpha Epsilon,</t>
  </si>
  <si>
    <t>(262,2015,F,Ali Oppel,Alpha Omicron Pi,</t>
  </si>
  <si>
    <t>(263,2015,F,Ashley Williams,Ski,</t>
  </si>
  <si>
    <t>(264,2015,F,Brooke Hannon,CSF,</t>
  </si>
  <si>
    <t>(265,2015,F,Hallie Pederson,Cru Cycling,</t>
  </si>
  <si>
    <t>(266,2016,M,Jake Cohen,3PH,</t>
  </si>
  <si>
    <t>(267,2016,M,Riley Figg,Wright,</t>
  </si>
  <si>
    <t>(268,2016,M,Xavier Martinez,Black Key Bulls,</t>
  </si>
  <si>
    <t>(269,2016,M,Erik Schwedland,Cutters,</t>
  </si>
  <si>
    <t>(270,2016,F,Grace Bennett,Kappa Alpha Theta,</t>
  </si>
  <si>
    <t>(271,2016,F,Nicole Coglan,Phi Mu,</t>
  </si>
  <si>
    <t>(272,2016,F,Leigh Dukeman,Alpha Omicron Pi,</t>
  </si>
  <si>
    <t>(273,2016,F,Melissa Ragatz,Phoenix,</t>
  </si>
  <si>
    <t>(274,2017,M,Kevin Mangel,Black Key Bulls,</t>
  </si>
  <si>
    <t>(275,2017,M,Aaron Zollman,Jetblach,</t>
  </si>
  <si>
    <t>(276,2017,M,Noah Voyles,Black Key Bulls,</t>
  </si>
  <si>
    <t>(277,2017,M,Ben Thompson,3PH,</t>
  </si>
  <si>
    <t>(278,2017,F,Hanna Coppens,Delta Gamma,</t>
  </si>
  <si>
    <t>(279,2017,F,Rachel Brown,Kappa Alpha Theta,</t>
  </si>
  <si>
    <t>(280,2017,F,Sydney Keaton,Kappa Alpha Theta,</t>
  </si>
  <si>
    <t>(281,2017,F,Ivy Moore,Ski,</t>
  </si>
  <si>
    <t>(282,2018,M,Tom Settle,Sigma Phi Epsilon,</t>
  </si>
  <si>
    <t>(283,2018,M,Robert Krahulik,Sigma Alpha Epsilon,</t>
  </si>
  <si>
    <t>(284,2018,M,Robery Oehler,Jetblach,</t>
  </si>
  <si>
    <t>(285,2018,M,Albert La Valle,Phi Kappa Psi,</t>
  </si>
  <si>
    <t>(286,2018,F,Madelynne Sigg,Independent Council,</t>
  </si>
  <si>
    <t>(287,2018,F,Erika Arakawa,Kappa Alpha Theta,</t>
  </si>
  <si>
    <t>(288,2018,F,Laura Anna Watanabe,Kappa Alpha Theta,</t>
  </si>
  <si>
    <t>(289,2018,F,Rylee Ollearis,Alpha Chi Omega,</t>
  </si>
  <si>
    <t>(290,2019,F,Maddie McKay,Melanzana Cycling,</t>
  </si>
  <si>
    <t>(291,2019,F,Corrine Miller,Teter,</t>
  </si>
  <si>
    <t>(292,2019,F,Esma Taylor,Kappa Alpha Theta,</t>
  </si>
  <si>
    <t>(293,2019,F,Erika Wilson,Teter,</t>
  </si>
  <si>
    <t>(294,2019,M,Fergus Arthur,NEH Cyling,</t>
  </si>
  <si>
    <t>(295,2019,M,Victor Grossling,Cutters,</t>
  </si>
  <si>
    <t>(296,2019,M,Andrew La Valle,Phi Kappa Psi,</t>
  </si>
  <si>
    <t>(297,2019,M,Robert Strobel,Black Key Bulls,</t>
  </si>
  <si>
    <t>(298,2021,M,Torin Kray-Mawhorr,Cutters,</t>
  </si>
  <si>
    <t>(299,2021,M,Jake Richards,Gray Goat,</t>
  </si>
  <si>
    <t>(300,2021,M,Braden Clements,Jetblach,</t>
  </si>
  <si>
    <t>(301,2021,M,Trent Hohenstreiter,Jetblach,</t>
  </si>
  <si>
    <t>(302,2021,F,Audrey La Valle,Kappa Alpha Theta,</t>
  </si>
  <si>
    <t>(303,2021,F,Olivia Hubbart,Kappa Alpha Theta,</t>
  </si>
  <si>
    <t>(304,2021,F,Jessica Schlueter,Kappa Alpha Theta,</t>
  </si>
  <si>
    <t>(305,2021,F,Kensington Knowling,Delta Gamma,</t>
  </si>
  <si>
    <t>(309,2023,F,Dorothy Curran-Munoz,Novus,</t>
  </si>
  <si>
    <t>(308,2023,F,Cecilia Ball,Teter Cycling,</t>
  </si>
  <si>
    <t>(307,2023,F,Lauren Etnyre,Melanzana Cycling,</t>
  </si>
  <si>
    <t>(306,2023,F,Allison Edgar,Teter Cycling,</t>
  </si>
  <si>
    <t>(310,2023,M,Judah Thompson,CUTTERS,</t>
  </si>
  <si>
    <t>(311,2023,M,Alex Hamilton,Sigma Phi Epsilon,</t>
  </si>
  <si>
    <t>(312,2023,M,Max Martin,Sigma Phi Epsilon,</t>
  </si>
  <si>
    <t>(313,2023,M,Paul Lee,3PH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</si>
</sst>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Aptos Narrow"/>
      <family val="2"/>
      <scheme val="minor"/>
    </font>
    <font>
      <sz val="10.5"/>
      <color theme="1"/>
      <name val="Courier New"/>
      <charset val="1"/>
    </font>
    <font>
      <b/>
      <u/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8B9E-A2A1-9F47-A714-2748A08FE43A}">
  <dimension ref="A1:D182"/>
  <sheetViews>
    <sheetView topLeftCell="A165" workbookViewId="0">
      <selection activeCell="A178" sqref="A178:D181"/>
    </sheetView>
  </sheetViews>
  <sheetFormatPr defaultColWidth="11" defaultRowHeight="15.95"/>
  <cols>
    <col min="2" max="2" width="20.5" bestFit="1" customWidth="1"/>
    <col min="3" max="4" width="17.75" bestFit="1" customWidth="1"/>
  </cols>
  <sheetData>
    <row r="1" spans="1:4" ht="15.75">
      <c r="A1" s="4" t="s">
        <v>0</v>
      </c>
      <c r="B1" s="4" t="s">
        <v>1</v>
      </c>
      <c r="C1" s="4" t="s">
        <v>2</v>
      </c>
      <c r="D1" s="4" t="s">
        <v>3</v>
      </c>
    </row>
    <row r="2" spans="1:4">
      <c r="A2" t="str">
        <f>Scratch!Q2</f>
        <v>1955</v>
      </c>
      <c r="B2" t="str">
        <f>Scratch!R2</f>
        <v>M</v>
      </c>
      <c r="C2" t="str">
        <f>Scratch!S2</f>
        <v>Ron David</v>
      </c>
      <c r="D2" t="str">
        <f>Scratch!T2</f>
        <v>South Cottage Grove</v>
      </c>
    </row>
    <row r="3" spans="1:4">
      <c r="A3" t="str">
        <f>Scratch!Q3</f>
        <v>1979</v>
      </c>
      <c r="B3" t="str">
        <f>Scratch!R3</f>
        <v>M</v>
      </c>
      <c r="C3" t="str">
        <f>Scratch!S3</f>
        <v>John Rosner</v>
      </c>
      <c r="D3" t="str">
        <f>Scratch!T3</f>
        <v>Pi Kappa Phi</v>
      </c>
    </row>
    <row r="4" spans="1:4">
      <c r="A4" t="str">
        <f>Scratch!Q4</f>
        <v>1979</v>
      </c>
      <c r="B4" t="str">
        <f>Scratch!R4</f>
        <v>M</v>
      </c>
      <c r="C4" t="str">
        <f>Scratch!S4</f>
        <v>Kent McPhearson</v>
      </c>
      <c r="D4" t="str">
        <f>Scratch!T4</f>
        <v>Acacia</v>
      </c>
    </row>
    <row r="5" spans="1:4">
      <c r="A5" t="str">
        <f>Scratch!Q5</f>
        <v>1979</v>
      </c>
      <c r="B5" t="str">
        <f>Scratch!R5</f>
        <v>M</v>
      </c>
      <c r="C5" t="str">
        <f>Scratch!S5</f>
        <v>Ken Free</v>
      </c>
      <c r="D5" t="str">
        <f>Scratch!T5</f>
        <v>Theta Chi</v>
      </c>
    </row>
    <row r="6" spans="1:4">
      <c r="A6" t="str">
        <f>Scratch!Q6</f>
        <v>1979</v>
      </c>
      <c r="B6" t="str">
        <f>Scratch!R6</f>
        <v>M</v>
      </c>
      <c r="C6" t="str">
        <f>Scratch!S6</f>
        <v>Robert Gibson</v>
      </c>
      <c r="D6" t="str">
        <f>Scratch!T6</f>
        <v>Kappa Sigma</v>
      </c>
    </row>
    <row r="7" spans="1:4">
      <c r="A7" t="str">
        <f>Scratch!Q7</f>
        <v>1980</v>
      </c>
      <c r="B7" t="str">
        <f>Scratch!R7</f>
        <v>M</v>
      </c>
      <c r="C7" t="str">
        <f>Scratch!S7</f>
        <v>Mike Brown</v>
      </c>
      <c r="D7" t="str">
        <f>Scratch!T7</f>
        <v>Phi Delta Theta</v>
      </c>
    </row>
    <row r="8" spans="1:4">
      <c r="A8" t="str">
        <f>Scratch!Q8</f>
        <v>1980</v>
      </c>
      <c r="B8" t="str">
        <f>Scratch!R8</f>
        <v>M</v>
      </c>
      <c r="C8" t="str">
        <f>Scratch!S8</f>
        <v>Jeff Jellison</v>
      </c>
      <c r="D8" t="str">
        <f>Scratch!T8</f>
        <v>Sigma Alpha Epsilon</v>
      </c>
    </row>
    <row r="9" spans="1:4">
      <c r="A9" t="str">
        <f>Scratch!Q9</f>
        <v>1980</v>
      </c>
      <c r="B9" t="str">
        <f>Scratch!R9</f>
        <v>M</v>
      </c>
      <c r="C9" t="str">
        <f>Scratch!S9</f>
        <v>Randy Ochs</v>
      </c>
      <c r="D9" t="str">
        <f>Scratch!T9</f>
        <v>Chi Phi</v>
      </c>
    </row>
    <row r="10" spans="1:4">
      <c r="A10" t="str">
        <f>Scratch!Q10</f>
        <v>1980</v>
      </c>
      <c r="B10" t="str">
        <f>Scratch!R10</f>
        <v>M</v>
      </c>
      <c r="C10" t="str">
        <f>Scratch!S10</f>
        <v>Jerry Solon</v>
      </c>
      <c r="D10" t="str">
        <f>Scratch!T10</f>
        <v>Phi Kappa Phi</v>
      </c>
    </row>
    <row r="11" spans="1:4">
      <c r="A11" t="str">
        <f>Scratch!Q11</f>
        <v>1981</v>
      </c>
      <c r="B11" t="str">
        <f>Scratch!R11</f>
        <v>M</v>
      </c>
      <c r="C11" t="str">
        <f>Scratch!S11</f>
        <v>Roger Vandergunugten</v>
      </c>
      <c r="D11" t="str">
        <f>Scratch!T11</f>
        <v>Alpha Tau Omega</v>
      </c>
    </row>
    <row r="12" spans="1:4">
      <c r="A12" t="str">
        <f>Scratch!Q12</f>
        <v>1981</v>
      </c>
      <c r="B12" t="str">
        <f>Scratch!R12</f>
        <v>M</v>
      </c>
      <c r="C12" t="str">
        <f>Scratch!S12</f>
        <v>Fritz Westenfelder</v>
      </c>
      <c r="D12" t="str">
        <f>Scratch!T12</f>
        <v>Alpha Tau Omega</v>
      </c>
    </row>
    <row r="13" spans="1:4">
      <c r="A13" t="str">
        <f>Scratch!Q13</f>
        <v>1981</v>
      </c>
      <c r="B13" t="str">
        <f>Scratch!R13</f>
        <v>M</v>
      </c>
      <c r="C13" t="str">
        <f>Scratch!S13</f>
        <v>Cory Campbell</v>
      </c>
      <c r="D13" t="str">
        <f>Scratch!T13</f>
        <v>Chi Phi</v>
      </c>
    </row>
    <row r="14" spans="1:4">
      <c r="A14" t="str">
        <f>Scratch!Q14</f>
        <v>1982</v>
      </c>
      <c r="B14" t="str">
        <f>Scratch!R14</f>
        <v>M</v>
      </c>
      <c r="C14" t="str">
        <f>Scratch!S14</f>
        <v>Randy Strong</v>
      </c>
      <c r="D14" t="str">
        <f>Scratch!T14</f>
        <v>Delta Chi</v>
      </c>
    </row>
    <row r="15" spans="1:4">
      <c r="A15" t="str">
        <f>Scratch!Q15</f>
        <v>1982</v>
      </c>
      <c r="B15" t="str">
        <f>Scratch!R15</f>
        <v>M</v>
      </c>
      <c r="C15" t="str">
        <f>Scratch!S15</f>
        <v>Jeff Hilligos</v>
      </c>
      <c r="D15" t="str">
        <f>Scratch!T15</f>
        <v>Acacia</v>
      </c>
    </row>
    <row r="16" spans="1:4">
      <c r="A16" t="str">
        <f>Scratch!Q16</f>
        <v>1982</v>
      </c>
      <c r="B16" t="str">
        <f>Scratch!R16</f>
        <v>M</v>
      </c>
      <c r="C16" t="str">
        <f>Scratch!S16</f>
        <v>Scott Moss</v>
      </c>
      <c r="D16" t="str">
        <f>Scratch!T16</f>
        <v>Alpha Tau Omega</v>
      </c>
    </row>
    <row r="17" spans="1:4">
      <c r="A17" t="str">
        <f>Scratch!Q17</f>
        <v>1982</v>
      </c>
      <c r="B17" t="str">
        <f>Scratch!R17</f>
        <v>M</v>
      </c>
      <c r="C17" t="str">
        <f>Scratch!S17</f>
        <v>Ben Cottingham</v>
      </c>
      <c r="D17" t="str">
        <f>Scratch!T17</f>
        <v>Beta Theta Pi</v>
      </c>
    </row>
    <row r="18" spans="1:4">
      <c r="A18" t="str">
        <f>Scratch!Q18</f>
        <v>1983</v>
      </c>
      <c r="B18" t="str">
        <f>Scratch!R18</f>
        <v>M</v>
      </c>
      <c r="C18" t="str">
        <f>Scratch!S18</f>
        <v>Jim Gurbach</v>
      </c>
      <c r="D18" t="str">
        <f>Scratch!T18</f>
        <v>Phi Delta Theta</v>
      </c>
    </row>
    <row r="19" spans="1:4">
      <c r="A19" t="str">
        <f>Scratch!Q19</f>
        <v>1983</v>
      </c>
      <c r="B19" t="str">
        <f>Scratch!R19</f>
        <v>M</v>
      </c>
      <c r="C19" t="str">
        <f>Scratch!S19</f>
        <v>Scott Hamilton</v>
      </c>
      <c r="D19" t="str">
        <f>Scratch!T19</f>
        <v>Phi Kappa Psi</v>
      </c>
    </row>
    <row r="20" spans="1:4">
      <c r="A20" t="str">
        <f>Scratch!Q20</f>
        <v>1983</v>
      </c>
      <c r="B20" t="str">
        <f>Scratch!R20</f>
        <v>M</v>
      </c>
      <c r="C20" t="str">
        <f>Scratch!S20</f>
        <v>Bob Johnson</v>
      </c>
      <c r="D20" t="str">
        <f>Scratch!T20</f>
        <v>Alpha Tau Omega</v>
      </c>
    </row>
    <row r="21" spans="1:4">
      <c r="A21" t="str">
        <f>Scratch!Q21</f>
        <v>1983</v>
      </c>
      <c r="B21" t="str">
        <f>Scratch!R21</f>
        <v>M</v>
      </c>
      <c r="C21" t="str">
        <f>Scratch!S21</f>
        <v>Jim Pollak</v>
      </c>
      <c r="D21" t="str">
        <f>Scratch!T21</f>
        <v>Alpha Epsilon Pi</v>
      </c>
    </row>
    <row r="22" spans="1:4">
      <c r="A22" t="str">
        <f>Scratch!Q22</f>
        <v>1984</v>
      </c>
      <c r="B22" t="str">
        <f>Scratch!R22</f>
        <v>M</v>
      </c>
      <c r="C22" t="str">
        <f>Scratch!S22</f>
        <v>Adam Giles</v>
      </c>
      <c r="D22" t="str">
        <f>Scratch!T22</f>
        <v>Cutters</v>
      </c>
    </row>
    <row r="23" spans="1:4">
      <c r="A23" t="str">
        <f>Scratch!Q23</f>
        <v>1984</v>
      </c>
      <c r="B23" t="str">
        <f>Scratch!R23</f>
        <v>M</v>
      </c>
      <c r="C23" t="str">
        <f>Scratch!S23</f>
        <v>Adam Beck</v>
      </c>
      <c r="D23" t="str">
        <f>Scratch!T23</f>
        <v>Cutters</v>
      </c>
    </row>
    <row r="24" spans="1:4">
      <c r="A24" t="str">
        <f>Scratch!Q24</f>
        <v>1984</v>
      </c>
      <c r="B24" t="str">
        <f>Scratch!R24</f>
        <v>M</v>
      </c>
      <c r="C24" t="str">
        <f>Scratch!S24</f>
        <v>Dan Hilbrich</v>
      </c>
      <c r="D24" t="str">
        <f>Scratch!T24</f>
        <v>Beta Theta Pi</v>
      </c>
    </row>
    <row r="25" spans="1:4">
      <c r="A25" t="str">
        <f>Scratch!Q25</f>
        <v>1984</v>
      </c>
      <c r="B25" t="str">
        <f>Scratch!R25</f>
        <v>M</v>
      </c>
      <c r="C25" t="str">
        <f>Scratch!S25</f>
        <v>Vince Hoeser</v>
      </c>
      <c r="D25" t="str">
        <f>Scratch!T25</f>
        <v>Avere</v>
      </c>
    </row>
    <row r="26" spans="1:4">
      <c r="A26" t="str">
        <f>Scratch!Q26</f>
        <v>1985</v>
      </c>
      <c r="B26" t="str">
        <f>Scratch!R26</f>
        <v>M</v>
      </c>
      <c r="C26" t="str">
        <f>Scratch!S26</f>
        <v>Joel Streightiff</v>
      </c>
      <c r="D26" t="str">
        <f>Scratch!T26</f>
        <v>Pi Kappa Alpha</v>
      </c>
    </row>
    <row r="27" spans="1:4">
      <c r="A27" t="str">
        <f>Scratch!Q27</f>
        <v>1985</v>
      </c>
      <c r="B27" t="str">
        <f>Scratch!R27</f>
        <v>M</v>
      </c>
      <c r="C27" t="str">
        <f>Scratch!S27</f>
        <v>Greg Brown</v>
      </c>
      <c r="D27" t="str">
        <f>Scratch!T27</f>
        <v>Cinzano</v>
      </c>
    </row>
    <row r="28" spans="1:4">
      <c r="A28" t="str">
        <f>Scratch!Q28</f>
        <v>1985</v>
      </c>
      <c r="B28" t="str">
        <f>Scratch!R28</f>
        <v>M</v>
      </c>
      <c r="C28" t="str">
        <f>Scratch!S28</f>
        <v>M. Graig Hume</v>
      </c>
      <c r="D28" t="str">
        <f>Scratch!T28</f>
        <v>Phi Kappa Psi</v>
      </c>
    </row>
    <row r="29" spans="1:4">
      <c r="A29" t="str">
        <f>Scratch!Q29</f>
        <v>1985</v>
      </c>
      <c r="B29" t="str">
        <f>Scratch!R29</f>
        <v>M</v>
      </c>
      <c r="C29" t="str">
        <f>Scratch!S29</f>
        <v>Kenneth H. Aull</v>
      </c>
      <c r="D29" t="str">
        <f>Scratch!T29</f>
        <v>Chi Phi</v>
      </c>
    </row>
    <row r="30" spans="1:4">
      <c r="A30" t="str">
        <f>Scratch!Q30</f>
        <v>1986</v>
      </c>
      <c r="B30" t="str">
        <f>Scratch!R30</f>
        <v>M</v>
      </c>
      <c r="C30" t="str">
        <f>Scratch!S30</f>
        <v>Kent Compton</v>
      </c>
      <c r="D30" t="str">
        <f>Scratch!T30</f>
        <v>Phi Kappa Psi</v>
      </c>
    </row>
    <row r="31" spans="1:4">
      <c r="A31" t="str">
        <f>Scratch!Q31</f>
        <v>1986</v>
      </c>
      <c r="B31" t="str">
        <f>Scratch!R31</f>
        <v>M</v>
      </c>
      <c r="C31" t="str">
        <f>Scratch!S31</f>
        <v>Dave Holleran</v>
      </c>
      <c r="D31" t="str">
        <f>Scratch!T31</f>
        <v>Phi Delta Theta</v>
      </c>
    </row>
    <row r="32" spans="1:4">
      <c r="A32" t="str">
        <f>Scratch!Q32</f>
        <v>1986</v>
      </c>
      <c r="B32" t="str">
        <f>Scratch!R32</f>
        <v>M</v>
      </c>
      <c r="C32" t="str">
        <f>Scratch!S32</f>
        <v>Jim Host</v>
      </c>
      <c r="D32" t="str">
        <f>Scratch!T32</f>
        <v>Phi Delta Theta</v>
      </c>
    </row>
    <row r="33" spans="1:4">
      <c r="A33" t="str">
        <f>Scratch!Q33</f>
        <v>1986</v>
      </c>
      <c r="B33" t="str">
        <f>Scratch!R33</f>
        <v>M</v>
      </c>
      <c r="C33" t="str">
        <f>Scratch!S33</f>
        <v>Paul Krachardt</v>
      </c>
      <c r="D33" t="str">
        <f>Scratch!T33</f>
        <v>Acacia</v>
      </c>
    </row>
    <row r="34" spans="1:4">
      <c r="A34" t="str">
        <f>Scratch!Q34</f>
        <v>1987</v>
      </c>
      <c r="B34" t="str">
        <f>Scratch!R34</f>
        <v>M</v>
      </c>
      <c r="C34" t="str">
        <f>Scratch!S34</f>
        <v>Wes Harris</v>
      </c>
      <c r="D34" t="str">
        <f>Scratch!T34</f>
        <v>Poser</v>
      </c>
    </row>
    <row r="35" spans="1:4">
      <c r="A35" t="str">
        <f>Scratch!Q35</f>
        <v>1987</v>
      </c>
      <c r="B35" t="str">
        <f>Scratch!R35</f>
        <v>M</v>
      </c>
      <c r="C35" t="str">
        <f>Scratch!S35</f>
        <v>Jim Strobel</v>
      </c>
      <c r="D35" t="str">
        <f>Scratch!T35</f>
        <v>Phi Gamma Delta</v>
      </c>
    </row>
    <row r="36" spans="1:4">
      <c r="A36" t="str">
        <f>Scratch!Q36</f>
        <v>1987</v>
      </c>
      <c r="B36" t="str">
        <f>Scratch!R36</f>
        <v>M</v>
      </c>
      <c r="C36" t="str">
        <f>Scratch!S36</f>
        <v>Mike Asher</v>
      </c>
      <c r="D36" t="str">
        <f>Scratch!T36</f>
        <v>Cinzano</v>
      </c>
    </row>
    <row r="37" spans="1:4">
      <c r="A37" t="str">
        <f>Scratch!Q37</f>
        <v>1987</v>
      </c>
      <c r="B37" t="str">
        <f>Scratch!R37</f>
        <v>M</v>
      </c>
      <c r="C37" t="str">
        <f>Scratch!S37</f>
        <v>Rob Mackle</v>
      </c>
      <c r="D37" t="str">
        <f>Scratch!T37</f>
        <v>Cinzano</v>
      </c>
    </row>
    <row r="38" spans="1:4">
      <c r="A38" t="str">
        <f>Scratch!Q38</f>
        <v>1988</v>
      </c>
      <c r="B38" t="str">
        <f>Scratch!R38</f>
        <v>M</v>
      </c>
      <c r="C38" t="str">
        <f>Scratch!S38</f>
        <v>Mitch Johnson</v>
      </c>
      <c r="D38" t="str">
        <f>Scratch!T38</f>
        <v>Lambda Chi Alpha</v>
      </c>
    </row>
    <row r="39" spans="1:4">
      <c r="A39" t="str">
        <f>Scratch!Q39</f>
        <v>1988</v>
      </c>
      <c r="B39" t="str">
        <f>Scratch!R39</f>
        <v>M</v>
      </c>
      <c r="C39" t="str">
        <f>Scratch!S39</f>
        <v>Jason Anderson</v>
      </c>
      <c r="D39" t="str">
        <f>Scratch!T39</f>
        <v>Pi Kappa Alpha</v>
      </c>
    </row>
    <row r="40" spans="1:4">
      <c r="A40" t="str">
        <f>Scratch!Q40</f>
        <v>1988</v>
      </c>
      <c r="B40" t="str">
        <f>Scratch!R40</f>
        <v>M</v>
      </c>
      <c r="C40" t="str">
        <f>Scratch!S40</f>
        <v>Steve Klapper</v>
      </c>
      <c r="D40" t="str">
        <f>Scratch!T40</f>
        <v>Alpha Epsilon Pi</v>
      </c>
    </row>
    <row r="41" spans="1:4">
      <c r="A41" t="str">
        <f>Scratch!Q41</f>
        <v>1988</v>
      </c>
      <c r="B41" t="str">
        <f>Scratch!R41</f>
        <v>M</v>
      </c>
      <c r="C41" t="str">
        <f>Scratch!S41</f>
        <v>Kris Schneck</v>
      </c>
      <c r="D41" t="str">
        <f>Scratch!T41</f>
        <v>Phi Delta Theta</v>
      </c>
    </row>
    <row r="42" spans="1:4">
      <c r="A42" t="str">
        <f>Scratch!Q42</f>
        <v>1989</v>
      </c>
      <c r="B42" t="str">
        <f>Scratch!R42</f>
        <v>M</v>
      </c>
      <c r="C42" t="str">
        <f>Scratch!S42</f>
        <v>Scott Hunt</v>
      </c>
      <c r="D42" t="str">
        <f>Scratch!T42</f>
        <v>Phi Gamma Delta</v>
      </c>
    </row>
    <row r="43" spans="1:4">
      <c r="A43" t="str">
        <f>Scratch!Q43</f>
        <v>1989</v>
      </c>
      <c r="B43" t="str">
        <f>Scratch!R43</f>
        <v>M</v>
      </c>
      <c r="C43" t="str">
        <f>Scratch!S43</f>
        <v>Michael Lantz</v>
      </c>
      <c r="D43" t="str">
        <f>Scratch!T43</f>
        <v>Dodds House</v>
      </c>
    </row>
    <row r="44" spans="1:4">
      <c r="A44" t="str">
        <f>Scratch!Q44</f>
        <v>1989</v>
      </c>
      <c r="B44" t="str">
        <f>Scratch!R44</f>
        <v>M</v>
      </c>
      <c r="C44" t="str">
        <f>Scratch!S44</f>
        <v>David Nedeff</v>
      </c>
      <c r="D44" t="str">
        <f>Scratch!T44</f>
        <v>Sigma Nu</v>
      </c>
    </row>
    <row r="45" spans="1:4">
      <c r="A45" t="str">
        <f>Scratch!Q45</f>
        <v>1989</v>
      </c>
      <c r="B45" t="str">
        <f>Scratch!R45</f>
        <v>M</v>
      </c>
      <c r="C45" t="str">
        <f>Scratch!S45</f>
        <v>Peter Noverr</v>
      </c>
      <c r="D45" t="str">
        <f>Scratch!T45</f>
        <v>Acacia</v>
      </c>
    </row>
    <row r="46" spans="1:4">
      <c r="A46" t="str">
        <f>Scratch!Q46</f>
        <v>1990</v>
      </c>
      <c r="B46" t="str">
        <f>Scratch!R46</f>
        <v>M</v>
      </c>
      <c r="C46" t="str">
        <f>Scratch!S46</f>
        <v>Alan Barnes</v>
      </c>
      <c r="D46" t="str">
        <f>Scratch!T46</f>
        <v>Phi Delta Theta</v>
      </c>
    </row>
    <row r="47" spans="1:4">
      <c r="A47" t="str">
        <f>Scratch!Q47</f>
        <v>1990</v>
      </c>
      <c r="B47" t="str">
        <f>Scratch!R47</f>
        <v>M</v>
      </c>
      <c r="C47" t="str">
        <f>Scratch!S47</f>
        <v>Mike Narszcz</v>
      </c>
      <c r="D47" t="str">
        <f>Scratch!T47</f>
        <v>Sigma Nu</v>
      </c>
    </row>
    <row r="48" spans="1:4">
      <c r="A48" t="str">
        <f>Scratch!Q48</f>
        <v>1990</v>
      </c>
      <c r="B48" t="str">
        <f>Scratch!R48</f>
        <v>M</v>
      </c>
      <c r="C48" t="str">
        <f>Scratch!S48</f>
        <v>Jose de la Cruz</v>
      </c>
      <c r="D48" t="str">
        <f>Scratch!T48</f>
        <v>Cinzano</v>
      </c>
    </row>
    <row r="49" spans="1:4">
      <c r="A49" t="str">
        <f>Scratch!Q49</f>
        <v>1990</v>
      </c>
      <c r="B49" t="str">
        <f>Scratch!R49</f>
        <v>M</v>
      </c>
      <c r="C49" t="str">
        <f>Scratch!S49</f>
        <v>Jim Swigart</v>
      </c>
      <c r="D49" t="str">
        <f>Scratch!T49</f>
        <v>Acacia</v>
      </c>
    </row>
    <row r="50" spans="1:4">
      <c r="A50" t="str">
        <f>Scratch!Q50</f>
        <v>1991</v>
      </c>
      <c r="B50" t="str">
        <f>Scratch!R50</f>
        <v>M</v>
      </c>
      <c r="C50" t="str">
        <f>Scratch!S50</f>
        <v>John Gannon</v>
      </c>
      <c r="D50" t="str">
        <f>Scratch!T50</f>
        <v>Phi Delta Theta</v>
      </c>
    </row>
    <row r="51" spans="1:4">
      <c r="A51" t="str">
        <f>Scratch!Q51</f>
        <v>1991</v>
      </c>
      <c r="B51" t="str">
        <f>Scratch!R51</f>
        <v>M</v>
      </c>
      <c r="C51" t="str">
        <f>Scratch!S51</f>
        <v>Ben Sharp</v>
      </c>
      <c r="D51" t="str">
        <f>Scratch!T51</f>
        <v>Cinzano</v>
      </c>
    </row>
    <row r="52" spans="1:4">
      <c r="A52" t="str">
        <f>Scratch!Q52</f>
        <v>1991</v>
      </c>
      <c r="B52" t="str">
        <f>Scratch!R52</f>
        <v>M</v>
      </c>
      <c r="C52" t="str">
        <f>Scratch!S52</f>
        <v>Troy Lewis</v>
      </c>
      <c r="D52" t="str">
        <f>Scratch!T52</f>
        <v>Phi Gamma Delta</v>
      </c>
    </row>
    <row r="53" spans="1:4">
      <c r="A53" t="str">
        <f>Scratch!Q53</f>
        <v>1991</v>
      </c>
      <c r="B53" t="str">
        <f>Scratch!R53</f>
        <v>M</v>
      </c>
      <c r="C53" t="str">
        <f>Scratch!S53</f>
        <v>Rob Pruitt</v>
      </c>
      <c r="D53" t="str">
        <f>Scratch!T53</f>
        <v>Phi Gamma Delta</v>
      </c>
    </row>
    <row r="54" spans="1:4">
      <c r="A54" t="str">
        <f>Scratch!Q54</f>
        <v>1992</v>
      </c>
      <c r="B54" t="str">
        <f>Scratch!R54</f>
        <v>M</v>
      </c>
      <c r="C54" t="str">
        <f>Scratch!S54</f>
        <v>David Von Allman</v>
      </c>
      <c r="D54" t="str">
        <f>Scratch!T54</f>
        <v>Acacia</v>
      </c>
    </row>
    <row r="55" spans="1:4">
      <c r="A55" t="str">
        <f>Scratch!Q55</f>
        <v>1992</v>
      </c>
      <c r="B55" t="str">
        <f>Scratch!R55</f>
        <v>M</v>
      </c>
      <c r="C55" t="str">
        <f>Scratch!S55</f>
        <v>Eric Harsh</v>
      </c>
      <c r="D55" t="str">
        <f>Scratch!T55</f>
        <v>Cinzano</v>
      </c>
    </row>
    <row r="56" spans="1:4">
      <c r="A56" t="str">
        <f>Scratch!Q56</f>
        <v>1992</v>
      </c>
      <c r="B56" t="str">
        <f>Scratch!R56</f>
        <v>M</v>
      </c>
      <c r="C56" t="str">
        <f>Scratch!S56</f>
        <v>Art Keith</v>
      </c>
      <c r="D56" t="str">
        <f>Scratch!T56</f>
        <v>Cutters</v>
      </c>
    </row>
    <row r="57" spans="1:4">
      <c r="A57" t="str">
        <f>Scratch!Q57</f>
        <v>1992</v>
      </c>
      <c r="B57" t="str">
        <f>Scratch!R57</f>
        <v>M</v>
      </c>
      <c r="C57" t="str">
        <f>Scratch!S57</f>
        <v>Patrick Riley</v>
      </c>
      <c r="D57" t="str">
        <f>Scratch!T57</f>
        <v>Acacia</v>
      </c>
    </row>
    <row r="58" spans="1:4">
      <c r="A58" t="str">
        <f>Scratch!Q58</f>
        <v>1993</v>
      </c>
      <c r="B58" t="str">
        <f>Scratch!R58</f>
        <v>M</v>
      </c>
      <c r="C58" t="str">
        <f>Scratch!S58</f>
        <v>Neal Stoeckel</v>
      </c>
      <c r="D58" t="str">
        <f>Scratch!T58</f>
        <v>Delta Chi</v>
      </c>
    </row>
    <row r="59" spans="1:4">
      <c r="A59" t="str">
        <f>Scratch!Q59</f>
        <v>1993</v>
      </c>
      <c r="B59" t="str">
        <f>Scratch!R59</f>
        <v>M</v>
      </c>
      <c r="C59" t="str">
        <f>Scratch!S59</f>
        <v>Roger Stevens</v>
      </c>
      <c r="D59" t="str">
        <f>Scratch!T59</f>
        <v>Cinzano</v>
      </c>
    </row>
    <row r="60" spans="1:4">
      <c r="A60" t="str">
        <f>Scratch!Q60</f>
        <v>1993</v>
      </c>
      <c r="B60" t="str">
        <f>Scratch!R60</f>
        <v>M</v>
      </c>
      <c r="C60" t="str">
        <f>Scratch!S60</f>
        <v>Chad Ruston</v>
      </c>
      <c r="D60" t="str">
        <f>Scratch!T60</f>
        <v>Sigma Alpha Epsilon</v>
      </c>
    </row>
    <row r="61" spans="1:4">
      <c r="A61" t="str">
        <f>Scratch!Q61</f>
        <v>1993</v>
      </c>
      <c r="B61" t="str">
        <f>Scratch!R61</f>
        <v>M</v>
      </c>
      <c r="C61" t="str">
        <f>Scratch!S61</f>
        <v>Bryan Riley</v>
      </c>
      <c r="D61" t="str">
        <f>Scratch!T61</f>
        <v>Acacia</v>
      </c>
    </row>
    <row r="62" spans="1:4">
      <c r="A62" t="str">
        <f>Scratch!Q62</f>
        <v>1994</v>
      </c>
      <c r="B62" t="str">
        <f>Scratch!R62</f>
        <v>M</v>
      </c>
      <c r="C62" t="str">
        <f>Scratch!S62</f>
        <v>Christ Thomas</v>
      </c>
      <c r="D62" t="str">
        <f>Scratch!T62</f>
        <v>Delta Tau Delta</v>
      </c>
    </row>
    <row r="63" spans="1:4">
      <c r="A63" t="str">
        <f>Scratch!Q63</f>
        <v>1994</v>
      </c>
      <c r="B63" t="str">
        <f>Scratch!R63</f>
        <v>M</v>
      </c>
      <c r="C63" t="str">
        <f>Scratch!S63</f>
        <v>Steve Logan</v>
      </c>
      <c r="D63" t="str">
        <f>Scratch!T63</f>
        <v>Cinzano</v>
      </c>
    </row>
    <row r="64" spans="1:4">
      <c r="A64" t="str">
        <f>Scratch!Q64</f>
        <v>1994</v>
      </c>
      <c r="B64" t="str">
        <f>Scratch!R64</f>
        <v>M</v>
      </c>
      <c r="C64" t="str">
        <f>Scratch!S64</f>
        <v>Brian Oliger</v>
      </c>
      <c r="D64" t="str">
        <f>Scratch!T64</f>
        <v>Delta Chi</v>
      </c>
    </row>
    <row r="65" spans="1:4">
      <c r="A65" t="str">
        <f>Scratch!Q65</f>
        <v>1994</v>
      </c>
      <c r="B65" t="str">
        <f>Scratch!R65</f>
        <v>M</v>
      </c>
      <c r="C65" t="str">
        <f>Scratch!S65</f>
        <v>Dan Possley</v>
      </c>
      <c r="D65" t="str">
        <f>Scratch!T65</f>
        <v>Phi Delta Theta</v>
      </c>
    </row>
    <row r="66" spans="1:4">
      <c r="A66" t="str">
        <f>Scratch!Q66</f>
        <v>1995</v>
      </c>
      <c r="B66" t="str">
        <f>Scratch!R66</f>
        <v>M</v>
      </c>
      <c r="C66" t="str">
        <f>Scratch!S66</f>
        <v>Jim Lohman</v>
      </c>
      <c r="D66" t="str">
        <f>Scratch!T66</f>
        <v>Phi Gamma Delta</v>
      </c>
    </row>
    <row r="67" spans="1:4">
      <c r="A67" t="str">
        <f>Scratch!Q67</f>
        <v>1995</v>
      </c>
      <c r="B67" t="str">
        <f>Scratch!R67</f>
        <v>M</v>
      </c>
      <c r="C67" t="str">
        <f>Scratch!S67</f>
        <v>Joel McKay</v>
      </c>
      <c r="D67" t="str">
        <f>Scratch!T67</f>
        <v>Phi Delta Theta</v>
      </c>
    </row>
    <row r="68" spans="1:4">
      <c r="A68" t="str">
        <f>Scratch!Q68</f>
        <v>1995</v>
      </c>
      <c r="B68" t="str">
        <f>Scratch!R68</f>
        <v>M</v>
      </c>
      <c r="C68" t="str">
        <f>Scratch!S68</f>
        <v>Matt Thomas</v>
      </c>
      <c r="D68" t="str">
        <f>Scratch!T68</f>
        <v>Delta Chi</v>
      </c>
    </row>
    <row r="69" spans="1:4">
      <c r="A69" t="str">
        <f>Scratch!Q69</f>
        <v>1995</v>
      </c>
      <c r="B69" t="str">
        <f>Scratch!R69</f>
        <v>M</v>
      </c>
      <c r="C69" t="str">
        <f>Scratch!S69</f>
        <v>Matt Langfeldt</v>
      </c>
      <c r="D69" t="str">
        <f>Scratch!T69</f>
        <v>Sigma Chi</v>
      </c>
    </row>
    <row r="70" spans="1:4">
      <c r="A70" t="str">
        <f>Scratch!Q70</f>
        <v>1996</v>
      </c>
      <c r="B70" t="str">
        <f>Scratch!R70</f>
        <v>M</v>
      </c>
      <c r="C70" t="str">
        <f>Scratch!S70</f>
        <v>Greg Krisco</v>
      </c>
      <c r="D70" t="str">
        <f>Scratch!T70</f>
        <v>Cutters</v>
      </c>
    </row>
    <row r="71" spans="1:4">
      <c r="A71" t="str">
        <f>Scratch!Q71</f>
        <v>1996</v>
      </c>
      <c r="B71" t="str">
        <f>Scratch!R71</f>
        <v>M</v>
      </c>
      <c r="C71" t="str">
        <f>Scratch!S71</f>
        <v>Jon Foote</v>
      </c>
      <c r="D71" t="str">
        <f>Scratch!T71</f>
        <v>Dodds House</v>
      </c>
    </row>
    <row r="72" spans="1:4">
      <c r="A72" t="str">
        <f>Scratch!Q72</f>
        <v>1996</v>
      </c>
      <c r="B72" t="str">
        <f>Scratch!R72</f>
        <v>M</v>
      </c>
      <c r="C72" t="str">
        <f>Scratch!S72</f>
        <v>Rob Rhamy</v>
      </c>
      <c r="D72" t="str">
        <f>Scratch!T72</f>
        <v>Phi Delta Theta</v>
      </c>
    </row>
    <row r="73" spans="1:4">
      <c r="A73" t="str">
        <f>Scratch!Q73</f>
        <v>1996</v>
      </c>
      <c r="B73" t="str">
        <f>Scratch!R73</f>
        <v>M</v>
      </c>
      <c r="C73" t="str">
        <f>Scratch!S73</f>
        <v>Karl Bordine</v>
      </c>
      <c r="D73" t="str">
        <f>Scratch!T73</f>
        <v>Sigma Chi</v>
      </c>
    </row>
    <row r="74" spans="1:4">
      <c r="A74" t="str">
        <f>Scratch!Q74</f>
        <v>1997</v>
      </c>
      <c r="B74" t="str">
        <f>Scratch!R74</f>
        <v>M</v>
      </c>
      <c r="C74" t="str">
        <f>Scratch!S74</f>
        <v>Greg O\Brian</v>
      </c>
      <c r="D74" t="str">
        <f>Scratch!T74</f>
        <v>Dodds House</v>
      </c>
    </row>
    <row r="75" spans="1:4">
      <c r="A75" t="str">
        <f>Scratch!Q75</f>
        <v>1997</v>
      </c>
      <c r="B75" t="str">
        <f>Scratch!R75</f>
        <v>M</v>
      </c>
      <c r="C75" t="str">
        <f>Scratch!S75</f>
        <v>Chris Wojtowich</v>
      </c>
      <c r="D75" t="str">
        <f>Scratch!T75</f>
        <v>Cutters</v>
      </c>
    </row>
    <row r="76" spans="1:4">
      <c r="A76" t="str">
        <f>Scratch!Q76</f>
        <v>1997</v>
      </c>
      <c r="B76" t="str">
        <f>Scratch!R76</f>
        <v>M</v>
      </c>
      <c r="C76" t="str">
        <f>Scratch!S76</f>
        <v>Matt Burns</v>
      </c>
      <c r="D76" t="str">
        <f>Scratch!T76</f>
        <v>Sigma Alpha Epsilon</v>
      </c>
    </row>
    <row r="77" spans="1:4">
      <c r="A77" t="str">
        <f>Scratch!Q77</f>
        <v>1997</v>
      </c>
      <c r="B77" t="str">
        <f>Scratch!R77</f>
        <v>M</v>
      </c>
      <c r="C77" t="str">
        <f>Scratch!S77</f>
        <v>Mike Possley</v>
      </c>
      <c r="D77" t="str">
        <f>Scratch!T77</f>
        <v>Phi Delta Theta</v>
      </c>
    </row>
    <row r="78" spans="1:4">
      <c r="A78" t="str">
        <f>Scratch!Q78</f>
        <v>1998</v>
      </c>
      <c r="B78" t="str">
        <f>Scratch!R78</f>
        <v>M</v>
      </c>
      <c r="C78" t="str">
        <f>Scratch!S78</f>
        <v>Scott Fast</v>
      </c>
      <c r="D78" t="str">
        <f>Scratch!T78</f>
        <v>Lambda Chi Alpha</v>
      </c>
    </row>
    <row r="79" spans="1:4">
      <c r="A79" t="str">
        <f>Scratch!Q79</f>
        <v>1998</v>
      </c>
      <c r="B79" t="str">
        <f>Scratch!R79</f>
        <v>M</v>
      </c>
      <c r="C79" t="str">
        <f>Scratch!S79</f>
        <v>Aaron Hays</v>
      </c>
      <c r="D79" t="str">
        <f>Scratch!T79</f>
        <v>Sigma Nu</v>
      </c>
    </row>
    <row r="80" spans="1:4">
      <c r="A80" t="str">
        <f>Scratch!Q80</f>
        <v>1998</v>
      </c>
      <c r="B80" t="str">
        <f>Scratch!R80</f>
        <v>M</v>
      </c>
      <c r="C80" t="str">
        <f>Scratch!S80</f>
        <v>Mike Israelson</v>
      </c>
      <c r="D80" t="str">
        <f>Scratch!T80</f>
        <v>Alta</v>
      </c>
    </row>
    <row r="81" spans="1:4">
      <c r="A81" t="str">
        <f>Scratch!Q81</f>
        <v>1998</v>
      </c>
      <c r="B81" t="str">
        <f>Scratch!R81</f>
        <v>M</v>
      </c>
      <c r="C81" t="str">
        <f>Scratch!S81</f>
        <v>Tom Schmit</v>
      </c>
      <c r="D81" t="str">
        <f>Scratch!T81</f>
        <v>Sigma Alpha Epsilon</v>
      </c>
    </row>
    <row r="82" spans="1:4">
      <c r="A82" t="str">
        <f>Scratch!Q82</f>
        <v>1999</v>
      </c>
      <c r="B82" t="str">
        <f>Scratch!R82</f>
        <v>M</v>
      </c>
      <c r="C82" t="str">
        <f>Scratch!S82</f>
        <v>Todd Cornelius</v>
      </c>
      <c r="D82" t="str">
        <f>Scratch!T82</f>
        <v>Phi Gamma Delta</v>
      </c>
    </row>
    <row r="83" spans="1:4">
      <c r="A83" t="str">
        <f>Scratch!Q83</f>
        <v>1999</v>
      </c>
      <c r="B83" t="str">
        <f>Scratch!R83</f>
        <v>M</v>
      </c>
      <c r="C83" t="str">
        <f>Scratch!S83</f>
        <v>Matt Beyer</v>
      </c>
      <c r="D83" t="str">
        <f>Scratch!T83</f>
        <v>Theta Chi</v>
      </c>
    </row>
    <row r="84" spans="1:4">
      <c r="A84" t="str">
        <f>Scratch!Q84</f>
        <v>1999</v>
      </c>
      <c r="B84" t="str">
        <f>Scratch!R84</f>
        <v>M</v>
      </c>
      <c r="C84" t="str">
        <f>Scratch!S84</f>
        <v>Andy Lupo</v>
      </c>
      <c r="D84" t="str">
        <f>Scratch!T84</f>
        <v>Sigma Phi Epsilon</v>
      </c>
    </row>
    <row r="85" spans="1:4">
      <c r="A85" t="str">
        <f>Scratch!Q85</f>
        <v>1999</v>
      </c>
      <c r="B85" t="str">
        <f>Scratch!R85</f>
        <v>M</v>
      </c>
      <c r="C85" t="str">
        <f>Scratch!S85</f>
        <v>Jay Fields</v>
      </c>
      <c r="D85" t="str">
        <f>Scratch!T85</f>
        <v>Phi Delta Theta</v>
      </c>
    </row>
    <row r="86" spans="1:4">
      <c r="A86" t="str">
        <f>Scratch!Q86</f>
        <v>2000</v>
      </c>
      <c r="B86" t="str">
        <f>Scratch!R86</f>
        <v>M</v>
      </c>
      <c r="C86" t="str">
        <f>Scratch!S86</f>
        <v>Mike Zyncinski</v>
      </c>
      <c r="D86" t="str">
        <f>Scratch!T86</f>
        <v>Sigma Phi Epsilon</v>
      </c>
    </row>
    <row r="87" spans="1:4">
      <c r="A87" t="str">
        <f>Scratch!Q87</f>
        <v>2000</v>
      </c>
      <c r="B87" t="str">
        <f>Scratch!R87</f>
        <v>M</v>
      </c>
      <c r="C87" t="str">
        <f>Scratch!S87</f>
        <v>Todd Bagwell</v>
      </c>
      <c r="D87" t="str">
        <f>Scratch!T87</f>
        <v>Cutters</v>
      </c>
    </row>
    <row r="88" spans="1:4">
      <c r="A88" t="str">
        <f>Scratch!Q88</f>
        <v>2000</v>
      </c>
      <c r="B88" t="str">
        <f>Scratch!R88</f>
        <v>M</v>
      </c>
      <c r="C88" t="str">
        <f>Scratch!S88</f>
        <v>Todd Eads</v>
      </c>
      <c r="D88" t="str">
        <f>Scratch!T88</f>
        <v>Theta Chi</v>
      </c>
    </row>
    <row r="89" spans="1:4">
      <c r="A89" t="str">
        <f>Scratch!Q89</f>
        <v>2000</v>
      </c>
      <c r="B89" t="str">
        <f>Scratch!R89</f>
        <v>M</v>
      </c>
      <c r="C89" t="str">
        <f>Scratch!S89</f>
        <v>Dan Burns</v>
      </c>
      <c r="D89" t="str">
        <f>Scratch!T89</f>
        <v>Sigma Phi Epsilon</v>
      </c>
    </row>
    <row r="90" spans="1:4">
      <c r="A90" t="str">
        <f>Scratch!Q90</f>
        <v>2001</v>
      </c>
      <c r="B90" t="str">
        <f>Scratch!R90</f>
        <v>M</v>
      </c>
      <c r="C90" t="str">
        <f>Scratch!S90</f>
        <v>Brian Drummy</v>
      </c>
      <c r="D90" t="str">
        <f>Scratch!T90</f>
        <v>Phi Delta Theta</v>
      </c>
    </row>
    <row r="91" spans="1:4">
      <c r="A91" t="str">
        <f>Scratch!Q91</f>
        <v>2001</v>
      </c>
      <c r="B91" t="str">
        <f>Scratch!R91</f>
        <v>M</v>
      </c>
      <c r="C91" t="str">
        <f>Scratch!S91</f>
        <v>Henrik Wahlberg</v>
      </c>
      <c r="D91" t="str">
        <f>Scratch!T91</f>
        <v>Cutters</v>
      </c>
    </row>
    <row r="92" spans="1:4">
      <c r="A92" t="str">
        <f>Scratch!Q92</f>
        <v>2001</v>
      </c>
      <c r="B92" t="str">
        <f>Scratch!R92</f>
        <v>M</v>
      </c>
      <c r="C92" t="str">
        <f>Scratch!S92</f>
        <v>John Grant</v>
      </c>
      <c r="D92" t="str">
        <f>Scratch!T92</f>
        <v>Beta Theta Pi</v>
      </c>
    </row>
    <row r="93" spans="1:4">
      <c r="A93" t="str">
        <f>Scratch!Q93</f>
        <v>2001</v>
      </c>
      <c r="B93" t="str">
        <f>Scratch!R93</f>
        <v>M</v>
      </c>
      <c r="C93" t="str">
        <f>Scratch!S93</f>
        <v>Nathan Hartman</v>
      </c>
      <c r="D93" t="str">
        <f>Scratch!T93</f>
        <v>Briscoe Blur</v>
      </c>
    </row>
    <row r="94" spans="1:4">
      <c r="A94" t="str">
        <f>Scratch!Q94</f>
        <v>2002</v>
      </c>
      <c r="B94" t="str">
        <f>Scratch!R94</f>
        <v>M</v>
      </c>
      <c r="C94" t="str">
        <f>Scratch!S94</f>
        <v>Luke Isenbarger</v>
      </c>
      <c r="D94" t="str">
        <f>Scratch!T94</f>
        <v>Corleones</v>
      </c>
    </row>
    <row r="95" spans="1:4">
      <c r="A95" t="str">
        <f>Scratch!Q95</f>
        <v>2002</v>
      </c>
      <c r="B95" t="str">
        <f>Scratch!R95</f>
        <v>M</v>
      </c>
      <c r="C95" t="str">
        <f>Scratch!S95</f>
        <v>Clint Seal</v>
      </c>
      <c r="D95" t="str">
        <f>Scratch!T95</f>
        <v>Corleones</v>
      </c>
    </row>
    <row r="96" spans="1:4">
      <c r="A96" t="str">
        <f>Scratch!Q96</f>
        <v>2002</v>
      </c>
      <c r="B96" t="str">
        <f>Scratch!R96</f>
        <v>M</v>
      </c>
      <c r="C96" t="str">
        <f>Scratch!S96</f>
        <v>Chris Vargo</v>
      </c>
      <c r="D96" t="str">
        <f>Scratch!T96</f>
        <v>Cutters</v>
      </c>
    </row>
    <row r="97" spans="1:4">
      <c r="A97" t="str">
        <f>Scratch!Q97</f>
        <v>2002</v>
      </c>
      <c r="B97" t="str">
        <f>Scratch!R97</f>
        <v>M</v>
      </c>
      <c r="C97" t="str">
        <f>Scratch!S97</f>
        <v>Craig Luekens</v>
      </c>
      <c r="D97" t="str">
        <f>Scratch!T97</f>
        <v>Dodds House</v>
      </c>
    </row>
    <row r="98" spans="1:4">
      <c r="A98" t="str">
        <f>Scratch!Q98</f>
        <v>2003</v>
      </c>
      <c r="B98" t="str">
        <f>Scratch!R98</f>
        <v>M</v>
      </c>
      <c r="C98" t="str">
        <f>Scratch!S98</f>
        <v>Bobby Allen</v>
      </c>
      <c r="D98" t="str">
        <f>Scratch!T98</f>
        <v>Acacia</v>
      </c>
    </row>
    <row r="99" spans="1:4">
      <c r="A99" t="str">
        <f>Scratch!Q99</f>
        <v>2003</v>
      </c>
      <c r="B99" t="str">
        <f>Scratch!R99</f>
        <v>M</v>
      </c>
      <c r="C99" t="str">
        <f>Scratch!S99</f>
        <v>Brandon Hurey</v>
      </c>
      <c r="D99" t="str">
        <f>Scratch!T99</f>
        <v>Gafombi</v>
      </c>
    </row>
    <row r="100" spans="1:4">
      <c r="A100" t="str">
        <f>Scratch!Q100</f>
        <v>2003</v>
      </c>
      <c r="B100" t="str">
        <f>Scratch!R100</f>
        <v>M</v>
      </c>
      <c r="C100" t="str">
        <f>Scratch!S100</f>
        <v>Hans Arnesen</v>
      </c>
      <c r="D100" t="str">
        <f>Scratch!T100</f>
        <v>Alpha Tau Omega</v>
      </c>
    </row>
    <row r="101" spans="1:4">
      <c r="A101" t="str">
        <f>Scratch!Q101</f>
        <v>2003</v>
      </c>
      <c r="B101" t="str">
        <f>Scratch!R101</f>
        <v>M</v>
      </c>
      <c r="C101" t="str">
        <f>Scratch!S101</f>
        <v>Jason Smith</v>
      </c>
      <c r="D101" t="str">
        <f>Scratch!T101</f>
        <v>Cutters</v>
      </c>
    </row>
    <row r="102" spans="1:4">
      <c r="A102" t="str">
        <f>Scratch!Q102</f>
        <v>2004</v>
      </c>
      <c r="B102" t="str">
        <f>Scratch!R102</f>
        <v>M</v>
      </c>
      <c r="C102" t="str">
        <f>Scratch!S102</f>
        <v>CT Blackwell</v>
      </c>
      <c r="D102" t="str">
        <f>Scratch!T102</f>
        <v>ACR Cycling</v>
      </c>
    </row>
    <row r="103" spans="1:4">
      <c r="A103" t="str">
        <f>Scratch!Q103</f>
        <v>2004</v>
      </c>
      <c r="B103" t="str">
        <f>Scratch!R103</f>
        <v>M</v>
      </c>
      <c r="C103" t="str">
        <f>Scratch!S103</f>
        <v>Russell Vandergenugten</v>
      </c>
      <c r="D103" t="str">
        <f>Scratch!T103</f>
        <v>Cutters</v>
      </c>
    </row>
    <row r="104" spans="1:4">
      <c r="A104" t="str">
        <f>Scratch!Q104</f>
        <v>2004</v>
      </c>
      <c r="B104" t="str">
        <f>Scratch!R104</f>
        <v>M</v>
      </c>
      <c r="C104" t="str">
        <f>Scratch!S104</f>
        <v>David Caughlin</v>
      </c>
      <c r="D104" t="str">
        <f>Scratch!T104</f>
        <v>Cutters</v>
      </c>
    </row>
    <row r="105" spans="1:4">
      <c r="A105" t="str">
        <f>Scratch!Q105</f>
        <v>2004</v>
      </c>
      <c r="B105" t="str">
        <f>Scratch!R105</f>
        <v>M</v>
      </c>
      <c r="C105" t="str">
        <f>Scratch!S105</f>
        <v>Brady Gibney</v>
      </c>
      <c r="D105" t="str">
        <f>Scratch!T105</f>
        <v>Acacia</v>
      </c>
    </row>
    <row r="106" spans="1:4">
      <c r="A106" t="str">
        <f>Scratch!Q106</f>
        <v>2005</v>
      </c>
      <c r="B106" t="str">
        <f>Scratch!R106</f>
        <v>M</v>
      </c>
      <c r="C106" t="str">
        <f>Scratch!S106</f>
        <v>Daniel Houchens</v>
      </c>
      <c r="D106" t="str">
        <f>Scratch!T106</f>
        <v>Dodds House</v>
      </c>
    </row>
    <row r="107" spans="1:4">
      <c r="A107" t="str">
        <f>Scratch!Q107</f>
        <v>2005</v>
      </c>
      <c r="B107" t="str">
        <f>Scratch!R107</f>
        <v>M</v>
      </c>
      <c r="C107" t="str">
        <f>Scratch!S107</f>
        <v>Pat Alhberg</v>
      </c>
      <c r="D107" t="str">
        <f>Scratch!T107</f>
        <v>Acacia</v>
      </c>
    </row>
    <row r="108" spans="1:4">
      <c r="A108" t="str">
        <f>Scratch!Q108</f>
        <v>2005</v>
      </c>
      <c r="B108" t="str">
        <f>Scratch!R108</f>
        <v>M</v>
      </c>
      <c r="C108" t="str">
        <f>Scratch!S108</f>
        <v>Alex Bishop</v>
      </c>
      <c r="D108" t="str">
        <f>Scratch!T108</f>
        <v>Cutters</v>
      </c>
    </row>
    <row r="109" spans="1:4">
      <c r="A109" t="str">
        <f>Scratch!Q109</f>
        <v>2005</v>
      </c>
      <c r="B109" t="str">
        <f>Scratch!R109</f>
        <v>M</v>
      </c>
      <c r="C109" t="str">
        <f>Scratch!S109</f>
        <v>David Mann</v>
      </c>
      <c r="D109" t="str">
        <f>Scratch!T109</f>
        <v>Alpha Tau Omega</v>
      </c>
    </row>
    <row r="110" spans="1:4">
      <c r="A110" t="str">
        <f>Scratch!Q110</f>
        <v>2006</v>
      </c>
      <c r="B110" t="str">
        <f>Scratch!R110</f>
        <v>M</v>
      </c>
      <c r="C110" t="str">
        <f>Scratch!S110</f>
        <v>Mike Sherer</v>
      </c>
      <c r="D110" t="str">
        <f>Scratch!T110</f>
        <v>Dodds House</v>
      </c>
    </row>
    <row r="111" spans="1:4">
      <c r="A111" t="str">
        <f>Scratch!Q111</f>
        <v>2006</v>
      </c>
      <c r="B111" t="str">
        <f>Scratch!R111</f>
        <v>M</v>
      </c>
      <c r="C111" t="str">
        <f>Scratch!S111</f>
        <v>Isaac Neff</v>
      </c>
      <c r="D111" t="str">
        <f>Scratch!T111</f>
        <v>Black Key Bulls</v>
      </c>
    </row>
    <row r="112" spans="1:4">
      <c r="A112" t="str">
        <f>Scratch!Q112</f>
        <v>2006</v>
      </c>
      <c r="B112" t="str">
        <f>Scratch!R112</f>
        <v>M</v>
      </c>
      <c r="C112" t="str">
        <f>Scratch!S112</f>
        <v>Adam Mahomed</v>
      </c>
      <c r="D112" t="str">
        <f>Scratch!T112</f>
        <v>Acacia</v>
      </c>
    </row>
    <row r="113" spans="1:4">
      <c r="A113" t="str">
        <f>Scratch!Q113</f>
        <v>2006</v>
      </c>
      <c r="B113" t="str">
        <f>Scratch!R113</f>
        <v>M</v>
      </c>
      <c r="C113" t="str">
        <f>Scratch!S113</f>
        <v>Steve Ziemba</v>
      </c>
      <c r="D113" t="str">
        <f>Scratch!T113</f>
        <v>Alpha Tau Omega</v>
      </c>
    </row>
    <row r="114" spans="1:4">
      <c r="A114" t="str">
        <f>Scratch!Q114</f>
        <v>2007</v>
      </c>
      <c r="B114" t="str">
        <f>Scratch!R114</f>
        <v>M</v>
      </c>
      <c r="C114" t="str">
        <f>Scratch!S114</f>
        <v>Paul Sigfusson</v>
      </c>
      <c r="D114" t="str">
        <f>Scratch!T114</f>
        <v>Cutters</v>
      </c>
    </row>
    <row r="115" spans="1:4">
      <c r="A115" t="str">
        <f>Scratch!Q115</f>
        <v>2007</v>
      </c>
      <c r="B115" t="str">
        <f>Scratch!R115</f>
        <v>M</v>
      </c>
      <c r="C115" t="str">
        <f>Scratch!S115</f>
        <v>John Paul Krol</v>
      </c>
      <c r="D115" t="str">
        <f>Scratch!T115</f>
        <v>Dodds House</v>
      </c>
    </row>
    <row r="116" spans="1:4">
      <c r="A116" t="str">
        <f>Scratch!Q116</f>
        <v>2007</v>
      </c>
      <c r="B116" t="str">
        <f>Scratch!R116</f>
        <v>M</v>
      </c>
      <c r="C116" t="str">
        <f>Scratch!S116</f>
        <v>Cliff Boeghin</v>
      </c>
      <c r="D116" t="str">
        <f>Scratch!T116</f>
        <v>Phi Gamma Delta</v>
      </c>
    </row>
    <row r="117" spans="1:4">
      <c r="A117" t="str">
        <f>Scratch!Q117</f>
        <v>2007</v>
      </c>
      <c r="B117" t="str">
        <f>Scratch!R117</f>
        <v>M</v>
      </c>
      <c r="C117" t="str">
        <f>Scratch!S117</f>
        <v>David Richardson</v>
      </c>
      <c r="D117" t="str">
        <f>Scratch!T117</f>
        <v>Delta Upsilon</v>
      </c>
    </row>
    <row r="118" spans="1:4">
      <c r="A118" t="str">
        <f>Scratch!Q118</f>
        <v>2008</v>
      </c>
      <c r="B118" t="str">
        <f>Scratch!R118</f>
        <v>M</v>
      </c>
      <c r="C118" t="str">
        <f>Scratch!S118</f>
        <v>Clayton Feldman</v>
      </c>
      <c r="D118" t="str">
        <f>Scratch!T118</f>
        <v>Cutters</v>
      </c>
    </row>
    <row r="119" spans="1:4">
      <c r="A119" t="str">
        <f>Scratch!Q119</f>
        <v>2008</v>
      </c>
      <c r="B119" t="str">
        <f>Scratch!R119</f>
        <v>M</v>
      </c>
      <c r="C119" t="str">
        <f>Scratch!S119</f>
        <v>Dan Brown</v>
      </c>
      <c r="D119" t="str">
        <f>Scratch!T119</f>
        <v>Phi Kappa Psi</v>
      </c>
    </row>
    <row r="120" spans="1:4">
      <c r="A120" t="str">
        <f>Scratch!Q120</f>
        <v>2008</v>
      </c>
      <c r="B120" t="str">
        <f>Scratch!R120</f>
        <v>M</v>
      </c>
      <c r="C120" t="str">
        <f>Scratch!S120</f>
        <v>Stephen Quay</v>
      </c>
      <c r="D120" t="str">
        <f>Scratch!T120</f>
        <v>Sigma Alpha Mu</v>
      </c>
    </row>
    <row r="121" spans="1:4">
      <c r="A121" t="str">
        <f>Scratch!Q121</f>
        <v>2008</v>
      </c>
      <c r="B121" t="str">
        <f>Scratch!R121</f>
        <v>M</v>
      </c>
      <c r="C121" t="str">
        <f>Scratch!S121</f>
        <v>Jordan Bailey</v>
      </c>
      <c r="D121" t="str">
        <f>Scratch!T121</f>
        <v>Black Key Bulls</v>
      </c>
    </row>
    <row r="122" spans="1:4">
      <c r="A122" t="str">
        <f>Scratch!Q122</f>
        <v>2009</v>
      </c>
      <c r="B122" t="str">
        <f>Scratch!R122</f>
        <v>M</v>
      </c>
      <c r="C122" t="str">
        <f>Scratch!S122</f>
        <v>David Ellis</v>
      </c>
      <c r="D122" t="str">
        <f>Scratch!T122</f>
        <v>Phi Gamma Delta</v>
      </c>
    </row>
    <row r="123" spans="1:4">
      <c r="A123" t="str">
        <f>Scratch!Q123</f>
        <v>2009</v>
      </c>
      <c r="B123" t="str">
        <f>Scratch!R123</f>
        <v>M</v>
      </c>
      <c r="C123" t="str">
        <f>Scratch!S123</f>
        <v>Ren-Jay Shei</v>
      </c>
      <c r="D123" t="str">
        <f>Scratch!T123</f>
        <v>Black Key Bulls</v>
      </c>
    </row>
    <row r="124" spans="1:4">
      <c r="A124" t="str">
        <f>Scratch!Q124</f>
        <v>2009</v>
      </c>
      <c r="B124" t="str">
        <f>Scratch!R124</f>
        <v>M</v>
      </c>
      <c r="C124" t="str">
        <f>Scratch!S124</f>
        <v>Zach Trogdon</v>
      </c>
      <c r="D124" t="str">
        <f>Scratch!T124</f>
        <v>Gray Goat</v>
      </c>
    </row>
    <row r="125" spans="1:4">
      <c r="A125" t="str">
        <f>Scratch!Q125</f>
        <v>2009</v>
      </c>
      <c r="B125" t="str">
        <f>Scratch!R125</f>
        <v>M</v>
      </c>
      <c r="C125" t="str">
        <f>Scratch!S125</f>
        <v>Eric Young</v>
      </c>
      <c r="D125" t="str">
        <f>Scratch!T125</f>
        <v>Cutters</v>
      </c>
    </row>
    <row r="126" spans="1:4">
      <c r="A126" t="str">
        <f>Scratch!Q126</f>
        <v>2010</v>
      </c>
      <c r="B126" t="str">
        <f>Scratch!R126</f>
        <v>M</v>
      </c>
      <c r="C126" t="str">
        <f>Scratch!S126</f>
        <v>Eric Anderson</v>
      </c>
      <c r="D126" t="str">
        <f>Scratch!T126</f>
        <v>Beta Theta Pi</v>
      </c>
    </row>
    <row r="127" spans="1:4">
      <c r="A127" t="str">
        <f>Scratch!Q127</f>
        <v>2010</v>
      </c>
      <c r="B127" t="str">
        <f>Scratch!R127</f>
        <v>M</v>
      </c>
      <c r="C127" t="str">
        <f>Scratch!S127</f>
        <v>RJ Stuart</v>
      </c>
      <c r="D127" t="str">
        <f>Scratch!T127</f>
        <v>Delta Tau Delta</v>
      </c>
    </row>
    <row r="128" spans="1:4">
      <c r="A128" t="str">
        <f>Scratch!Q128</f>
        <v>2010</v>
      </c>
      <c r="B128" t="str">
        <f>Scratch!R128</f>
        <v>M</v>
      </c>
      <c r="C128" t="str">
        <f>Scratch!S128</f>
        <v>Todd Leone</v>
      </c>
      <c r="D128" t="str">
        <f>Scratch!T128</f>
        <v>Phi Gamma Delta</v>
      </c>
    </row>
    <row r="129" spans="1:4">
      <c r="A129" t="str">
        <f>Scratch!Q129</f>
        <v>2010</v>
      </c>
      <c r="B129" t="str">
        <f>Scratch!R129</f>
        <v>M</v>
      </c>
      <c r="C129" t="str">
        <f>Scratch!S129</f>
        <v>Adam Fish</v>
      </c>
      <c r="D129" t="str">
        <f>Scratch!T129</f>
        <v>Sigma Chi</v>
      </c>
    </row>
    <row r="130" spans="1:4">
      <c r="A130" t="str">
        <f>Scratch!Q130</f>
        <v>2011</v>
      </c>
      <c r="B130" t="str">
        <f>Scratch!R130</f>
        <v>M</v>
      </c>
      <c r="C130" t="str">
        <f>Scratch!S130</f>
        <v>Kevin Depasse</v>
      </c>
      <c r="D130" t="str">
        <f>Scratch!T130</f>
        <v>Cutters</v>
      </c>
    </row>
    <row r="131" spans="1:4">
      <c r="A131" t="str">
        <f>Scratch!Q131</f>
        <v>2011</v>
      </c>
      <c r="B131" t="str">
        <f>Scratch!R131</f>
        <v>M</v>
      </c>
      <c r="C131" t="str">
        <f>Scratch!S131</f>
        <v>Dan Kinn</v>
      </c>
      <c r="D131" t="str">
        <f>Scratch!T131</f>
        <v>Black Key Bulls</v>
      </c>
    </row>
    <row r="132" spans="1:4">
      <c r="A132" t="str">
        <f>Scratch!Q132</f>
        <v>2011</v>
      </c>
      <c r="B132" t="str">
        <f>Scratch!R132</f>
        <v>M</v>
      </c>
      <c r="C132" t="str">
        <f>Scratch!S132</f>
        <v>Sven Gartner</v>
      </c>
      <c r="D132" t="str">
        <f>Scratch!T132</f>
        <v>Phi Delta Theta</v>
      </c>
    </row>
    <row r="133" spans="1:4">
      <c r="A133" t="str">
        <f>Scratch!Q133</f>
        <v>2011</v>
      </c>
      <c r="B133" t="str">
        <f>Scratch!R133</f>
        <v>M</v>
      </c>
      <c r="C133" t="str">
        <f>Scratch!S133</f>
        <v>Rob Smallman</v>
      </c>
      <c r="D133" t="str">
        <f>Scratch!T133</f>
        <v>Hoosier Climber?</v>
      </c>
    </row>
    <row r="134" spans="1:4">
      <c r="A134" t="str">
        <f>Scratch!Q134</f>
        <v>2012</v>
      </c>
      <c r="B134" t="str">
        <f>Scratch!R134</f>
        <v>M</v>
      </c>
      <c r="C134" t="str">
        <f>Scratch!S134</f>
        <v>Will Kragie</v>
      </c>
      <c r="D134" t="str">
        <f>Scratch!T134</f>
        <v>Beta Theta Pi</v>
      </c>
    </row>
    <row r="135" spans="1:4">
      <c r="A135" t="str">
        <f>Scratch!Q135</f>
        <v>2012</v>
      </c>
      <c r="B135" t="str">
        <f>Scratch!R135</f>
        <v>M</v>
      </c>
      <c r="C135" t="str">
        <f>Scratch!S135</f>
        <v>Luke Momper</v>
      </c>
      <c r="D135" t="str">
        <f>Scratch!T135</f>
        <v>Delta Tau Delta</v>
      </c>
    </row>
    <row r="136" spans="1:4">
      <c r="A136" t="str">
        <f>Scratch!Q136</f>
        <v>2012</v>
      </c>
      <c r="B136" t="str">
        <f>Scratch!R136</f>
        <v>M</v>
      </c>
      <c r="C136" t="str">
        <f>Scratch!S136</f>
        <v>Brant Powell</v>
      </c>
      <c r="D136" t="str">
        <f>Scratch!T136</f>
        <v>Black Key Bulls</v>
      </c>
    </row>
    <row r="137" spans="1:4">
      <c r="A137" t="str">
        <f>Scratch!Q137</f>
        <v>2012</v>
      </c>
      <c r="B137" t="str">
        <f>Scratch!R137</f>
        <v>M</v>
      </c>
      <c r="C137" t="str">
        <f>Scratch!S137</f>
        <v>Thomas Walsh</v>
      </c>
      <c r="D137" t="str">
        <f>Scratch!T137</f>
        <v>Cutters</v>
      </c>
    </row>
    <row r="138" spans="1:4">
      <c r="A138" t="str">
        <f>Scratch!Q138</f>
        <v>2013</v>
      </c>
      <c r="B138" t="str">
        <f>Scratch!R138</f>
        <v>M</v>
      </c>
      <c r="C138" t="str">
        <f>Scratch!S138</f>
        <v>Rob Lee</v>
      </c>
      <c r="D138" t="str">
        <f>Scratch!T138</f>
        <v>Phi Delta Theta</v>
      </c>
    </row>
    <row r="139" spans="1:4">
      <c r="A139" t="str">
        <f>Scratch!Q139</f>
        <v>2013</v>
      </c>
      <c r="B139" t="str">
        <f>Scratch!R139</f>
        <v>M</v>
      </c>
      <c r="C139" t="str">
        <f>Scratch!S139</f>
        <v>Scott McClary</v>
      </c>
      <c r="D139" t="str">
        <f>Scratch!T139</f>
        <v>Phi Gamma Delta</v>
      </c>
    </row>
    <row r="140" spans="1:4">
      <c r="A140" t="str">
        <f>Scratch!Q140</f>
        <v>2013</v>
      </c>
      <c r="B140" t="str">
        <f>Scratch!R140</f>
        <v>M</v>
      </c>
      <c r="C140" t="str">
        <f>Scratch!S140</f>
        <v>Jacob Miller</v>
      </c>
      <c r="D140" t="str">
        <f>Scratch!T140</f>
        <v>Black Key Bulls</v>
      </c>
    </row>
    <row r="141" spans="1:4">
      <c r="A141" t="str">
        <f>Scratch!Q141</f>
        <v>2013</v>
      </c>
      <c r="B141" t="str">
        <f>Scratch!R141</f>
        <v>M</v>
      </c>
      <c r="C141" t="str">
        <f>Scratch!S141</f>
        <v>Nick Sapp</v>
      </c>
      <c r="D141" t="str">
        <f>Scratch!T141</f>
        <v>Delta Tau Delta</v>
      </c>
    </row>
    <row r="142" spans="1:4">
      <c r="A142" t="str">
        <f>Scratch!Q142</f>
        <v>2014</v>
      </c>
      <c r="B142" t="str">
        <f>Scratch!R142</f>
        <v>M</v>
      </c>
      <c r="C142" t="str">
        <f>Scratch!S142</f>
        <v>Christopher Craig</v>
      </c>
      <c r="D142" t="str">
        <f>Scratch!T142</f>
        <v>Beta Theta Pi</v>
      </c>
    </row>
    <row r="143" spans="1:4">
      <c r="A143" t="str">
        <f>Scratch!Q143</f>
        <v>2014</v>
      </c>
      <c r="B143" t="str">
        <f>Scratch!R143</f>
        <v>M</v>
      </c>
      <c r="C143" t="str">
        <f>Scratch!S143</f>
        <v>Spencer Brauchla</v>
      </c>
      <c r="D143" t="str">
        <f>Scratch!T143</f>
        <v>Black Key Bulls</v>
      </c>
    </row>
    <row r="144" spans="1:4">
      <c r="A144" t="str">
        <f>Scratch!Q144</f>
        <v>2014</v>
      </c>
      <c r="B144" t="str">
        <f>Scratch!R144</f>
        <v>M</v>
      </c>
      <c r="C144" t="str">
        <f>Scratch!S144</f>
        <v>Steven Gomez</v>
      </c>
      <c r="D144" t="str">
        <f>Scratch!T144</f>
        <v>Black Key Bulls</v>
      </c>
    </row>
    <row r="145" spans="1:4">
      <c r="A145" t="str">
        <f>Scratch!Q145</f>
        <v>2014</v>
      </c>
      <c r="B145" t="str">
        <f>Scratch!R145</f>
        <v>M</v>
      </c>
      <c r="C145" t="str">
        <f>Scratch!S145</f>
        <v>Nick Thiery</v>
      </c>
      <c r="D145" t="str">
        <f>Scratch!T145</f>
        <v>Cutters</v>
      </c>
    </row>
    <row r="146" spans="1:4">
      <c r="A146" t="str">
        <f>Scratch!Q146</f>
        <v>2015</v>
      </c>
      <c r="B146" t="str">
        <f>Scratch!R146</f>
        <v>M</v>
      </c>
      <c r="C146" t="str">
        <f>Scratch!S146</f>
        <v>Charlie Hicks</v>
      </c>
      <c r="D146" t="str">
        <f>Scratch!T146</f>
        <v>Sigma Phi Epsilon</v>
      </c>
    </row>
    <row r="147" spans="1:4">
      <c r="A147" t="str">
        <f>Scratch!Q147</f>
        <v>2015</v>
      </c>
      <c r="B147" t="str">
        <f>Scratch!R147</f>
        <v>M</v>
      </c>
      <c r="C147" t="str">
        <f>Scratch!S147</f>
        <v>Reid Wilson</v>
      </c>
      <c r="D147" t="str">
        <f>Scratch!T147</f>
        <v>3PH</v>
      </c>
    </row>
    <row r="148" spans="1:4">
      <c r="A148" t="str">
        <f>Scratch!Q148</f>
        <v>2015</v>
      </c>
      <c r="B148" t="str">
        <f>Scratch!R148</f>
        <v>M</v>
      </c>
      <c r="C148" t="str">
        <f>Scratch!S148</f>
        <v>Tyler Hart</v>
      </c>
      <c r="D148" t="str">
        <f>Scratch!T148</f>
        <v>Black Key Bulls</v>
      </c>
    </row>
    <row r="149" spans="1:4">
      <c r="A149" t="str">
        <f>Scratch!Q149</f>
        <v>2015</v>
      </c>
      <c r="B149" t="str">
        <f>Scratch!R149</f>
        <v>M</v>
      </c>
      <c r="C149" t="str">
        <f>Scratch!S149</f>
        <v>Joseph Krahulik</v>
      </c>
      <c r="D149" t="str">
        <f>Scratch!T149</f>
        <v>Sigma Alpha Epsilon</v>
      </c>
    </row>
    <row r="150" spans="1:4">
      <c r="A150" t="str">
        <f>Scratch!Q150</f>
        <v>2016</v>
      </c>
      <c r="B150" t="str">
        <f>Scratch!R150</f>
        <v>M</v>
      </c>
      <c r="C150" t="str">
        <f>Scratch!S150</f>
        <v>Jake Cohen</v>
      </c>
      <c r="D150" t="str">
        <f>Scratch!T150</f>
        <v>3PH</v>
      </c>
    </row>
    <row r="151" spans="1:4">
      <c r="A151" t="str">
        <f>Scratch!Q151</f>
        <v>2016</v>
      </c>
      <c r="B151" t="str">
        <f>Scratch!R151</f>
        <v>M</v>
      </c>
      <c r="C151" t="str">
        <f>Scratch!S151</f>
        <v>Riley Figg</v>
      </c>
      <c r="D151" t="str">
        <f>Scratch!T151</f>
        <v>Wright</v>
      </c>
    </row>
    <row r="152" spans="1:4">
      <c r="A152" t="str">
        <f>Scratch!Q152</f>
        <v>2016</v>
      </c>
      <c r="B152" t="str">
        <f>Scratch!R152</f>
        <v>M</v>
      </c>
      <c r="C152" t="str">
        <f>Scratch!S152</f>
        <v>Xavier Martinez</v>
      </c>
      <c r="D152" t="str">
        <f>Scratch!T152</f>
        <v>Black Key Bulls</v>
      </c>
    </row>
    <row r="153" spans="1:4">
      <c r="A153" t="str">
        <f>Scratch!Q153</f>
        <v>2016</v>
      </c>
      <c r="B153" t="str">
        <f>Scratch!R153</f>
        <v>M</v>
      </c>
      <c r="C153" t="str">
        <f>Scratch!S153</f>
        <v>Erik Schwedland</v>
      </c>
      <c r="D153" t="str">
        <f>Scratch!T153</f>
        <v>Cutters</v>
      </c>
    </row>
    <row r="154" spans="1:4">
      <c r="A154" t="str">
        <f>Scratch!Q154</f>
        <v>2017</v>
      </c>
      <c r="B154" t="str">
        <f>Scratch!R154</f>
        <v>M</v>
      </c>
      <c r="C154" t="str">
        <f>Scratch!S154</f>
        <v>Kevin Mangel</v>
      </c>
      <c r="D154" t="str">
        <f>Scratch!T154</f>
        <v>Black Key Bulls</v>
      </c>
    </row>
    <row r="155" spans="1:4">
      <c r="A155" t="str">
        <f>Scratch!Q155</f>
        <v>2017</v>
      </c>
      <c r="B155" t="str">
        <f>Scratch!R155</f>
        <v>M</v>
      </c>
      <c r="C155" t="str">
        <f>Scratch!S155</f>
        <v>Aaron Zollman</v>
      </c>
      <c r="D155" t="str">
        <f>Scratch!T155</f>
        <v>Jetblach</v>
      </c>
    </row>
    <row r="156" spans="1:4">
      <c r="A156" t="str">
        <f>Scratch!Q156</f>
        <v>2017</v>
      </c>
      <c r="B156" t="str">
        <f>Scratch!R156</f>
        <v>M</v>
      </c>
      <c r="C156" t="str">
        <f>Scratch!S156</f>
        <v>Noah Voyles</v>
      </c>
      <c r="D156" t="str">
        <f>Scratch!T156</f>
        <v>Black Key Bulls</v>
      </c>
    </row>
    <row r="157" spans="1:4">
      <c r="A157" t="str">
        <f>Scratch!Q157</f>
        <v>2017</v>
      </c>
      <c r="B157" t="str">
        <f>Scratch!R157</f>
        <v>M</v>
      </c>
      <c r="C157" t="str">
        <f>Scratch!S157</f>
        <v>Ben Thompson</v>
      </c>
      <c r="D157" t="str">
        <f>Scratch!T157</f>
        <v>3PH</v>
      </c>
    </row>
    <row r="158" spans="1:4">
      <c r="A158" t="str">
        <f>Scratch!Q158</f>
        <v>2018</v>
      </c>
      <c r="B158" t="str">
        <f>Scratch!R158</f>
        <v>M</v>
      </c>
      <c r="C158" t="str">
        <f>Scratch!S158</f>
        <v>Tom Settle</v>
      </c>
      <c r="D158" t="str">
        <f>Scratch!T158</f>
        <v>Sigma Phi Epsilon</v>
      </c>
    </row>
    <row r="159" spans="1:4">
      <c r="A159" t="str">
        <f>Scratch!Q159</f>
        <v>2018</v>
      </c>
      <c r="B159" t="str">
        <f>Scratch!R159</f>
        <v>M</v>
      </c>
      <c r="C159" t="str">
        <f>Scratch!S159</f>
        <v>Robert Krahulik</v>
      </c>
      <c r="D159" t="str">
        <f>Scratch!T159</f>
        <v>Sigma Alpha Epsilon</v>
      </c>
    </row>
    <row r="160" spans="1:4">
      <c r="A160" t="str">
        <f>Scratch!Q160</f>
        <v>2018</v>
      </c>
      <c r="B160" t="str">
        <f>Scratch!R160</f>
        <v>M</v>
      </c>
      <c r="C160" t="str">
        <f>Scratch!S160</f>
        <v>Robery Oehler</v>
      </c>
      <c r="D160" t="str">
        <f>Scratch!T160</f>
        <v>Jetblach</v>
      </c>
    </row>
    <row r="161" spans="1:4">
      <c r="A161" t="str">
        <f>Scratch!Q161</f>
        <v>2018</v>
      </c>
      <c r="B161" t="str">
        <f>Scratch!R161</f>
        <v>M</v>
      </c>
      <c r="C161" t="str">
        <f>Scratch!S161</f>
        <v>Albert La Valle</v>
      </c>
      <c r="D161" t="str">
        <f>Scratch!T161</f>
        <v>Phi Kappa Psi</v>
      </c>
    </row>
    <row r="162" spans="1:4">
      <c r="A162" t="str">
        <f>Scratch!Q162</f>
        <v>2019</v>
      </c>
      <c r="B162" t="str">
        <f>Scratch!R162</f>
        <v>M</v>
      </c>
      <c r="C162" t="str">
        <f>Scratch!S162</f>
        <v>Fergus Arthur</v>
      </c>
      <c r="D162" t="str">
        <f>Scratch!T162</f>
        <v>NEH Cyling</v>
      </c>
    </row>
    <row r="163" spans="1:4">
      <c r="A163" t="str">
        <f>Scratch!Q163</f>
        <v>2019</v>
      </c>
      <c r="B163" t="str">
        <f>Scratch!R163</f>
        <v>M</v>
      </c>
      <c r="C163" t="str">
        <f>Scratch!S163</f>
        <v>Victor Grossling</v>
      </c>
      <c r="D163" t="str">
        <f>Scratch!T163</f>
        <v>Cutters</v>
      </c>
    </row>
    <row r="164" spans="1:4">
      <c r="A164" t="str">
        <f>Scratch!Q164</f>
        <v>2019</v>
      </c>
      <c r="B164" t="str">
        <f>Scratch!R164</f>
        <v>M</v>
      </c>
      <c r="C164" t="str">
        <f>Scratch!S164</f>
        <v>Andrew La Valle</v>
      </c>
      <c r="D164" t="str">
        <f>Scratch!T164</f>
        <v>Phi Kappa Psi</v>
      </c>
    </row>
    <row r="165" spans="1:4">
      <c r="A165" t="str">
        <f>Scratch!Q165</f>
        <v>2019</v>
      </c>
      <c r="B165" t="str">
        <f>Scratch!R165</f>
        <v>M</v>
      </c>
      <c r="C165" t="str">
        <f>Scratch!S165</f>
        <v>Robert Strobel</v>
      </c>
      <c r="D165" t="str">
        <f>Scratch!T165</f>
        <v>Black Key Bulls</v>
      </c>
    </row>
    <row r="166" spans="1:4">
      <c r="A166" t="str">
        <f>Scratch!Q166</f>
        <v>2021</v>
      </c>
      <c r="B166" t="str">
        <f>Scratch!R166</f>
        <v>M</v>
      </c>
      <c r="C166" t="str">
        <f>Scratch!S166</f>
        <v>Torin Kray-Mawhorr</v>
      </c>
      <c r="D166" t="str">
        <f>Scratch!T166</f>
        <v>Cutters</v>
      </c>
    </row>
    <row r="167" spans="1:4">
      <c r="A167" t="str">
        <f>Scratch!Q167</f>
        <v>2021</v>
      </c>
      <c r="B167" t="str">
        <f>Scratch!R167</f>
        <v>M</v>
      </c>
      <c r="C167" t="str">
        <f>Scratch!S167</f>
        <v>Jake Richards</v>
      </c>
      <c r="D167" t="str">
        <f>Scratch!T167</f>
        <v>Gray Goat</v>
      </c>
    </row>
    <row r="168" spans="1:4">
      <c r="A168" t="str">
        <f>Scratch!Q168</f>
        <v>2021</v>
      </c>
      <c r="B168" t="str">
        <f>Scratch!R168</f>
        <v>M</v>
      </c>
      <c r="C168" t="str">
        <f>Scratch!S168</f>
        <v>Braden Clements</v>
      </c>
      <c r="D168" t="str">
        <f>Scratch!T168</f>
        <v>Jetblach</v>
      </c>
    </row>
    <row r="169" spans="1:4">
      <c r="A169" t="str">
        <f>Scratch!Q169</f>
        <v>2021</v>
      </c>
      <c r="B169" t="str">
        <f>Scratch!R169</f>
        <v>M</v>
      </c>
      <c r="C169" t="str">
        <f>Scratch!S169</f>
        <v>Trent Hohenstreiter</v>
      </c>
      <c r="D169" t="str">
        <f>Scratch!T169</f>
        <v>Jetblach</v>
      </c>
    </row>
    <row r="170" spans="1:4">
      <c r="A170" t="str">
        <f>Scratch!Q170</f>
        <v>2023</v>
      </c>
      <c r="B170" t="str">
        <f>Scratch!R170</f>
        <v>M</v>
      </c>
      <c r="C170" t="str">
        <f>Scratch!S170</f>
        <v>Judah Thompson</v>
      </c>
      <c r="D170" t="str">
        <f>Scratch!T170</f>
        <v>CUTTERS</v>
      </c>
    </row>
    <row r="171" spans="1:4">
      <c r="A171" t="str">
        <f>Scratch!Q171</f>
        <v>2023</v>
      </c>
      <c r="B171" t="str">
        <f>Scratch!R171</f>
        <v>M</v>
      </c>
      <c r="C171" t="str">
        <f>Scratch!S171</f>
        <v>Alex Hamilton</v>
      </c>
      <c r="D171" t="str">
        <f>Scratch!T171</f>
        <v>Sigma Phi Epsilon</v>
      </c>
    </row>
    <row r="172" spans="1:4">
      <c r="A172" t="str">
        <f>Scratch!Q172</f>
        <v>2023</v>
      </c>
      <c r="B172" t="str">
        <f>Scratch!R172</f>
        <v>M</v>
      </c>
      <c r="C172" t="str">
        <f>Scratch!S172</f>
        <v>Max Martin</v>
      </c>
      <c r="D172" t="str">
        <f>Scratch!T172</f>
        <v>Sigma Phi Epsilon</v>
      </c>
    </row>
    <row r="173" spans="1:4">
      <c r="A173" t="str">
        <f>Scratch!Q173</f>
        <v>2023</v>
      </c>
      <c r="B173" t="str">
        <f>Scratch!R173</f>
        <v>M</v>
      </c>
      <c r="C173" t="str">
        <f>Scratch!S173</f>
        <v>Paul Lee</v>
      </c>
      <c r="D173" t="str">
        <f>Scratch!T173</f>
        <v>3PH</v>
      </c>
    </row>
    <row r="174" spans="1:4">
      <c r="A174" s="6" t="s">
        <v>4</v>
      </c>
      <c r="B174" t="s">
        <v>5</v>
      </c>
      <c r="C174" t="s">
        <v>6</v>
      </c>
      <c r="D174" t="s">
        <v>7</v>
      </c>
    </row>
    <row r="175" spans="1:4">
      <c r="A175" s="6" t="s">
        <v>4</v>
      </c>
      <c r="B175" t="s">
        <v>5</v>
      </c>
      <c r="C175" t="s">
        <v>8</v>
      </c>
      <c r="D175" t="s">
        <v>9</v>
      </c>
    </row>
    <row r="176" spans="1:4">
      <c r="A176" s="6" t="s">
        <v>4</v>
      </c>
      <c r="B176" t="s">
        <v>5</v>
      </c>
      <c r="C176" t="s">
        <v>10</v>
      </c>
      <c r="D176" t="s">
        <v>11</v>
      </c>
    </row>
    <row r="177" spans="1:4">
      <c r="A177" s="6" t="s">
        <v>4</v>
      </c>
      <c r="B177" t="s">
        <v>5</v>
      </c>
      <c r="C177" t="s">
        <v>12</v>
      </c>
      <c r="D177" t="s">
        <v>13</v>
      </c>
    </row>
    <row r="178" spans="1:4">
      <c r="A178" s="6" t="s">
        <v>14</v>
      </c>
      <c r="B178" t="s">
        <v>5</v>
      </c>
      <c r="C178" t="s">
        <v>15</v>
      </c>
      <c r="D178" t="s">
        <v>13</v>
      </c>
    </row>
    <row r="179" spans="1:4">
      <c r="A179" s="6" t="s">
        <v>14</v>
      </c>
      <c r="B179" t="s">
        <v>5</v>
      </c>
      <c r="C179" t="s">
        <v>16</v>
      </c>
      <c r="D179" t="s">
        <v>17</v>
      </c>
    </row>
    <row r="180" spans="1:4">
      <c r="A180" s="6" t="s">
        <v>14</v>
      </c>
      <c r="B180" t="s">
        <v>5</v>
      </c>
      <c r="C180" t="s">
        <v>18</v>
      </c>
      <c r="D180" t="s">
        <v>19</v>
      </c>
    </row>
    <row r="181" spans="1:4">
      <c r="A181" s="6" t="s">
        <v>14</v>
      </c>
      <c r="B181" t="s">
        <v>5</v>
      </c>
      <c r="C181" t="s">
        <v>20</v>
      </c>
      <c r="D181" t="s">
        <v>21</v>
      </c>
    </row>
    <row r="182" spans="1:4">
      <c r="A182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91CF0-16A1-2849-8745-42A391925A53}">
  <dimension ref="A1:D150"/>
  <sheetViews>
    <sheetView tabSelected="1" topLeftCell="A134" workbookViewId="0">
      <selection activeCell="D147" sqref="D147"/>
    </sheetView>
  </sheetViews>
  <sheetFormatPr defaultColWidth="11" defaultRowHeight="15.75" customHeight="1"/>
  <cols>
    <col min="3" max="3" width="19.375" bestFit="1" customWidth="1"/>
    <col min="4" max="4" width="19.875" bestFit="1" customWidth="1"/>
  </cols>
  <sheetData>
    <row r="1" spans="1:4">
      <c r="A1" s="4" t="s">
        <v>0</v>
      </c>
      <c r="B1" s="4" t="s">
        <v>1</v>
      </c>
      <c r="C1" s="4" t="s">
        <v>2</v>
      </c>
      <c r="D1" s="4" t="s">
        <v>3</v>
      </c>
    </row>
    <row r="2" spans="1:4">
      <c r="A2" t="str">
        <f>Scratch!X2</f>
        <v>1987</v>
      </c>
      <c r="B2" t="str">
        <f>Scratch!Y2</f>
        <v>F</v>
      </c>
      <c r="C2" t="str">
        <f>Scratch!Z2</f>
        <v>Lisa Bough</v>
      </c>
      <c r="D2" t="str">
        <f>Scratch!AA2</f>
        <v>Stonies</v>
      </c>
    </row>
    <row r="3" spans="1:4">
      <c r="A3" t="str">
        <f>Scratch!X3</f>
        <v>1988</v>
      </c>
      <c r="B3" t="str">
        <f>Scratch!Y3</f>
        <v>F</v>
      </c>
      <c r="C3" t="str">
        <f>Scratch!Z3</f>
        <v>Mary Pappas</v>
      </c>
      <c r="D3" t="str">
        <f>Scratch!AA3</f>
        <v>Kappa Alpha Theta</v>
      </c>
    </row>
    <row r="4" spans="1:4">
      <c r="A4" t="str">
        <f>Scratch!X4</f>
        <v>1988</v>
      </c>
      <c r="B4" t="str">
        <f>Scratch!Y4</f>
        <v>F</v>
      </c>
      <c r="C4" t="str">
        <f>Scratch!Z4</f>
        <v>Sue Hackett</v>
      </c>
      <c r="D4" t="str">
        <f>Scratch!AA4</f>
        <v>Cycledelics</v>
      </c>
    </row>
    <row r="5" spans="1:4">
      <c r="A5" t="str">
        <f>Scratch!X5</f>
        <v>1988</v>
      </c>
      <c r="B5" t="str">
        <f>Scratch!Y5</f>
        <v>F</v>
      </c>
      <c r="C5" t="str">
        <f>Scratch!Z5</f>
        <v>Kerry Hellmuth</v>
      </c>
      <c r="D5" t="str">
        <f>Scratch!AA5</f>
        <v>Willkie Sprint</v>
      </c>
    </row>
    <row r="6" spans="1:4">
      <c r="A6" t="str">
        <f>Scratch!X6</f>
        <v>1988</v>
      </c>
      <c r="B6" t="str">
        <f>Scratch!Y6</f>
        <v>F</v>
      </c>
      <c r="C6" t="str">
        <f>Scratch!Z6</f>
        <v>Laura Mandel</v>
      </c>
      <c r="D6" t="str">
        <f>Scratch!AA6</f>
        <v>Alpha Epsilon Phi</v>
      </c>
    </row>
    <row r="7" spans="1:4">
      <c r="A7" t="str">
        <f>Scratch!X7</f>
        <v>1989</v>
      </c>
      <c r="B7" t="str">
        <f>Scratch!Y7</f>
        <v>F</v>
      </c>
      <c r="C7" t="str">
        <f>Scratch!Z7</f>
        <v>Jessalyn Leyra</v>
      </c>
      <c r="D7" t="str">
        <f>Scratch!AA7</f>
        <v>Cycledelics</v>
      </c>
    </row>
    <row r="8" spans="1:4">
      <c r="A8" t="str">
        <f>Scratch!X8</f>
        <v>1989</v>
      </c>
      <c r="B8" t="str">
        <f>Scratch!Y8</f>
        <v>F</v>
      </c>
      <c r="C8" t="str">
        <f>Scratch!Z8</f>
        <v>Melissa Munkwitz</v>
      </c>
      <c r="D8" t="str">
        <f>Scratch!AA8</f>
        <v xml:space="preserve">Beyond Control </v>
      </c>
    </row>
    <row r="9" spans="1:4">
      <c r="A9" t="str">
        <f>Scratch!X9</f>
        <v>1989</v>
      </c>
      <c r="B9" t="str">
        <f>Scratch!Y9</f>
        <v>F</v>
      </c>
      <c r="C9" t="str">
        <f>Scratch!Z9</f>
        <v>Reyna Randall</v>
      </c>
      <c r="D9" t="str">
        <f>Scratch!AA9</f>
        <v>Forster-Nirvana</v>
      </c>
    </row>
    <row r="10" spans="1:4">
      <c r="A10" t="str">
        <f>Scratch!X10</f>
        <v>1989</v>
      </c>
      <c r="B10" t="str">
        <f>Scratch!Y10</f>
        <v>F</v>
      </c>
      <c r="C10" t="str">
        <f>Scratch!Z10</f>
        <v>Kristen Youngsquist</v>
      </c>
      <c r="D10" t="str">
        <f>Scratch!AA10</f>
        <v>Kappa Kappa Gamma</v>
      </c>
    </row>
    <row r="11" spans="1:4">
      <c r="A11" t="str">
        <f>Scratch!X11</f>
        <v>1990</v>
      </c>
      <c r="B11" t="str">
        <f>Scratch!Y11</f>
        <v>F</v>
      </c>
      <c r="C11" t="str">
        <f>Scratch!Z11</f>
        <v>Renee Lambo</v>
      </c>
      <c r="D11" t="str">
        <f>Scratch!AA11</f>
        <v xml:space="preserve">Beyond Control </v>
      </c>
    </row>
    <row r="12" spans="1:4">
      <c r="A12" t="str">
        <f>Scratch!X12</f>
        <v>1990</v>
      </c>
      <c r="B12" t="str">
        <f>Scratch!Y12</f>
        <v>F</v>
      </c>
      <c r="C12" t="str">
        <f>Scratch!Z12</f>
        <v>Gina Nigro</v>
      </c>
      <c r="D12" t="str">
        <f>Scratch!AA12</f>
        <v>Le Pas</v>
      </c>
    </row>
    <row r="13" spans="1:4">
      <c r="A13" t="str">
        <f>Scratch!X13</f>
        <v>1990</v>
      </c>
      <c r="B13" t="str">
        <f>Scratch!Y13</f>
        <v>F</v>
      </c>
      <c r="C13" t="str">
        <f>Scratch!Z13</f>
        <v>Jennifer Postoloff</v>
      </c>
      <c r="D13" t="str">
        <f>Scratch!AA13</f>
        <v>Willkie-Read</v>
      </c>
    </row>
    <row r="14" spans="1:4">
      <c r="A14" t="str">
        <f>Scratch!X14</f>
        <v>1990</v>
      </c>
      <c r="B14" t="str">
        <f>Scratch!Y14</f>
        <v>F</v>
      </c>
      <c r="C14" t="str">
        <f>Scratch!Z14</f>
        <v>Susie Svengross</v>
      </c>
      <c r="D14" t="str">
        <f>Scratch!AA14</f>
        <v>Kappa Alpha Theta</v>
      </c>
    </row>
    <row r="15" spans="1:4">
      <c r="A15" t="str">
        <f>Scratch!X15</f>
        <v>1991</v>
      </c>
      <c r="B15" t="str">
        <f>Scratch!Y15</f>
        <v>F</v>
      </c>
      <c r="C15" t="str">
        <f>Scratch!Z15</f>
        <v>Anne Latchford</v>
      </c>
      <c r="D15" t="str">
        <f>Scratch!AA15</f>
        <v>Alpha Delta Pi</v>
      </c>
    </row>
    <row r="16" spans="1:4">
      <c r="A16" t="str">
        <f>Scratch!X16</f>
        <v>1991</v>
      </c>
      <c r="B16" t="str">
        <f>Scratch!Y16</f>
        <v>F</v>
      </c>
      <c r="C16" t="str">
        <f>Scratch!Z16</f>
        <v>Sara Garnder</v>
      </c>
      <c r="D16" t="str">
        <f>Scratch!AA16</f>
        <v>Landsharks</v>
      </c>
    </row>
    <row r="17" spans="1:4">
      <c r="A17" t="str">
        <f>Scratch!X17</f>
        <v>1991</v>
      </c>
      <c r="B17" t="str">
        <f>Scratch!Y17</f>
        <v>F</v>
      </c>
      <c r="C17" t="str">
        <f>Scratch!Z17</f>
        <v>Karen Dunne</v>
      </c>
      <c r="D17" t="str">
        <f>Scratch!AA17</f>
        <v>Le Pas</v>
      </c>
    </row>
    <row r="18" spans="1:4">
      <c r="A18" t="str">
        <f>Scratch!X18</f>
        <v>1991</v>
      </c>
      <c r="B18" t="str">
        <f>Scratch!Y18</f>
        <v>F</v>
      </c>
      <c r="C18" t="str">
        <f>Scratch!Z18</f>
        <v>Mari McDonald</v>
      </c>
      <c r="D18" t="str">
        <f>Scratch!AA18</f>
        <v>Delta Gamma</v>
      </c>
    </row>
    <row r="19" spans="1:4">
      <c r="A19" t="str">
        <f>Scratch!X19</f>
        <v>1992</v>
      </c>
      <c r="B19" t="str">
        <f>Scratch!Y19</f>
        <v>F</v>
      </c>
      <c r="C19" t="str">
        <f>Scratch!Z19</f>
        <v>Jocelyn Desmond</v>
      </c>
      <c r="D19" t="str">
        <f>Scratch!AA19</f>
        <v>Kappa Alpha Theta</v>
      </c>
    </row>
    <row r="20" spans="1:4">
      <c r="A20" t="str">
        <f>Scratch!X20</f>
        <v>1992</v>
      </c>
      <c r="B20" t="str">
        <f>Scratch!Y20</f>
        <v>F</v>
      </c>
      <c r="C20" t="str">
        <f>Scratch!Z20</f>
        <v>Molly Housman</v>
      </c>
      <c r="D20" t="str">
        <f>Scratch!AA20</f>
        <v>Forest Blonde Ambition</v>
      </c>
    </row>
    <row r="21" spans="1:4">
      <c r="A21" t="str">
        <f>Scratch!X21</f>
        <v>1992</v>
      </c>
      <c r="B21" t="str">
        <f>Scratch!Y21</f>
        <v>F</v>
      </c>
      <c r="C21" t="str">
        <f>Scratch!Z21</f>
        <v>Dena Hofer</v>
      </c>
      <c r="D21" t="str">
        <f>Scratch!AA21</f>
        <v>Kappa Delta</v>
      </c>
    </row>
    <row r="22" spans="1:4">
      <c r="A22" t="str">
        <f>Scratch!X22</f>
        <v>1992</v>
      </c>
      <c r="B22" t="str">
        <f>Scratch!Y22</f>
        <v>F</v>
      </c>
      <c r="C22" t="str">
        <f>Scratch!Z22</f>
        <v>Kristen Schiele</v>
      </c>
      <c r="D22" t="str">
        <f>Scratch!AA22</f>
        <v>Kappa Kappa Gamma</v>
      </c>
    </row>
    <row r="23" spans="1:4">
      <c r="A23" t="str">
        <f>Scratch!X23</f>
        <v>1993</v>
      </c>
      <c r="B23" t="str">
        <f>Scratch!Y23</f>
        <v>F</v>
      </c>
      <c r="C23" t="str">
        <f>Scratch!Z23</f>
        <v>Greta Hoetzer</v>
      </c>
      <c r="D23" t="str">
        <f>Scratch!AA23</f>
        <v>Kappa Alpha Theta</v>
      </c>
    </row>
    <row r="24" spans="1:4">
      <c r="A24" t="str">
        <f>Scratch!X24</f>
        <v>1993</v>
      </c>
      <c r="B24" t="str">
        <f>Scratch!Y24</f>
        <v>F</v>
      </c>
      <c r="C24" t="str">
        <f>Scratch!Z24</f>
        <v>Stacy Uliana</v>
      </c>
      <c r="D24" t="str">
        <f>Scratch!AA24</f>
        <v>Wright Cycledelics</v>
      </c>
    </row>
    <row r="25" spans="1:4">
      <c r="A25" t="str">
        <f>Scratch!X25</f>
        <v>1993</v>
      </c>
      <c r="B25" t="str">
        <f>Scratch!Y25</f>
        <v>F</v>
      </c>
      <c r="C25" t="str">
        <f>Scratch!Z25</f>
        <v>Kim Smith</v>
      </c>
      <c r="D25" t="str">
        <f>Scratch!AA25</f>
        <v>Alpha Sigma Alpha</v>
      </c>
    </row>
    <row r="26" spans="1:4">
      <c r="A26" t="str">
        <f>Scratch!X26</f>
        <v>1993</v>
      </c>
      <c r="B26" t="str">
        <f>Scratch!Y26</f>
        <v>F</v>
      </c>
      <c r="C26" t="str">
        <f>Scratch!Z26</f>
        <v>Mandy Beck</v>
      </c>
      <c r="D26" t="str">
        <f>Scratch!AA26</f>
        <v>Kappa Kappa Gamma</v>
      </c>
    </row>
    <row r="27" spans="1:4">
      <c r="A27" t="str">
        <f>Scratch!X27</f>
        <v>1994</v>
      </c>
      <c r="B27" t="str">
        <f>Scratch!Y27</f>
        <v>F</v>
      </c>
      <c r="C27" t="str">
        <f>Scratch!Z27</f>
        <v>Andrea Kemper</v>
      </c>
      <c r="D27" t="str">
        <f>Scratch!AA27</f>
        <v>McNutt</v>
      </c>
    </row>
    <row r="28" spans="1:4">
      <c r="A28" t="str">
        <f>Scratch!X28</f>
        <v>1994</v>
      </c>
      <c r="B28" t="str">
        <f>Scratch!Y28</f>
        <v>F</v>
      </c>
      <c r="C28" t="str">
        <f>Scratch!Z28</f>
        <v>Amy Christiansen</v>
      </c>
      <c r="D28" t="str">
        <f>Scratch!AA28</f>
        <v>Alpha Omicron Pi</v>
      </c>
    </row>
    <row r="29" spans="1:4">
      <c r="A29" t="str">
        <f>Scratch!X29</f>
        <v>1994</v>
      </c>
      <c r="B29" t="str">
        <f>Scratch!Y29</f>
        <v>F</v>
      </c>
      <c r="C29" t="str">
        <f>Scratch!Z29</f>
        <v>Michelle LeVeque</v>
      </c>
      <c r="D29" t="str">
        <f>Scratch!AA29</f>
        <v>Zeta Tau Alpha</v>
      </c>
    </row>
    <row r="30" spans="1:4">
      <c r="A30" t="str">
        <f>Scratch!X30</f>
        <v>1994</v>
      </c>
      <c r="B30" t="str">
        <f>Scratch!Y30</f>
        <v>F</v>
      </c>
      <c r="C30" t="str">
        <f>Scratch!Z30</f>
        <v>Tonya Diem</v>
      </c>
      <c r="D30" t="str">
        <f>Scratch!AA30</f>
        <v>College Life</v>
      </c>
    </row>
    <row r="31" spans="1:4">
      <c r="A31" t="str">
        <f>Scratch!X31</f>
        <v>1995</v>
      </c>
      <c r="B31" t="str">
        <f>Scratch!Y31</f>
        <v>F</v>
      </c>
      <c r="C31" t="str">
        <f>Scratch!Z31</f>
        <v>Kim Stewart</v>
      </c>
      <c r="D31" t="str">
        <f>Scratch!AA31</f>
        <v>Gamma Phi Beta</v>
      </c>
    </row>
    <row r="32" spans="1:4">
      <c r="A32" t="str">
        <f>Scratch!X32</f>
        <v>1995</v>
      </c>
      <c r="B32" t="str">
        <f>Scratch!Y32</f>
        <v>F</v>
      </c>
      <c r="C32" t="str">
        <f>Scratch!Z32</f>
        <v>Maggie Mathews</v>
      </c>
      <c r="D32" t="str">
        <f>Scratch!AA32</f>
        <v>Kappa Alpha Theta</v>
      </c>
    </row>
    <row r="33" spans="1:4">
      <c r="A33" t="str">
        <f>Scratch!X33</f>
        <v>1995</v>
      </c>
      <c r="B33" t="str">
        <f>Scratch!Y33</f>
        <v>F</v>
      </c>
      <c r="C33" t="str">
        <f>Scratch!Z33</f>
        <v>Tracey Thomas</v>
      </c>
      <c r="D33" t="str">
        <f>Scratch!AA33</f>
        <v>Delta Gamma</v>
      </c>
    </row>
    <row r="34" spans="1:4">
      <c r="A34" t="str">
        <f>Scratch!X34</f>
        <v>1995</v>
      </c>
      <c r="B34" t="str">
        <f>Scratch!Y34</f>
        <v>F</v>
      </c>
      <c r="C34" t="str">
        <f>Scratch!Z34</f>
        <v>Kristen Menger</v>
      </c>
      <c r="D34" t="str">
        <f>Scratch!AA34</f>
        <v>Alpha Gamma Delta</v>
      </c>
    </row>
    <row r="35" spans="1:4">
      <c r="A35" t="str">
        <f>Scratch!X35</f>
        <v>1996</v>
      </c>
      <c r="B35" t="str">
        <f>Scratch!Y35</f>
        <v>F</v>
      </c>
      <c r="C35" t="str">
        <f>Scratch!Z35</f>
        <v>Sarah Steele</v>
      </c>
      <c r="D35" t="str">
        <f>Scratch!AA35</f>
        <v>Kappa Alpha Theta</v>
      </c>
    </row>
    <row r="36" spans="1:4">
      <c r="A36" t="str">
        <f>Scratch!X36</f>
        <v>1996</v>
      </c>
      <c r="B36" t="str">
        <f>Scratch!Y36</f>
        <v>F</v>
      </c>
      <c r="C36" t="str">
        <f>Scratch!Z36</f>
        <v>Amanda Watts</v>
      </c>
      <c r="D36" t="str">
        <f>Scratch!AA36</f>
        <v>Kappa Kappa Gamma</v>
      </c>
    </row>
    <row r="37" spans="1:4">
      <c r="A37" t="str">
        <f>Scratch!X37</f>
        <v>1996</v>
      </c>
      <c r="B37" t="str">
        <f>Scratch!Y37</f>
        <v>F</v>
      </c>
      <c r="C37" t="str">
        <f>Scratch!Z37</f>
        <v>Lesley Hobbs</v>
      </c>
      <c r="D37" t="str">
        <f>Scratch!AA37</f>
        <v>Alpha Chi Omega</v>
      </c>
    </row>
    <row r="38" spans="1:4">
      <c r="A38" t="str">
        <f>Scratch!X38</f>
        <v>1996</v>
      </c>
      <c r="B38" t="str">
        <f>Scratch!Y38</f>
        <v>F</v>
      </c>
      <c r="C38" t="str">
        <f>Scratch!Z38</f>
        <v>Katie Baker</v>
      </c>
      <c r="D38" t="str">
        <f>Scratch!AA38</f>
        <v>Delta Gamma</v>
      </c>
    </row>
    <row r="39" spans="1:4">
      <c r="A39" t="str">
        <f>Scratch!X39</f>
        <v>1997</v>
      </c>
      <c r="B39" t="str">
        <f>Scratch!Y39</f>
        <v>F</v>
      </c>
      <c r="C39" t="str">
        <f>Scratch!Z39</f>
        <v>Suzannah Bero</v>
      </c>
      <c r="D39" t="str">
        <f>Scratch!AA39</f>
        <v>Kappa Kappa Gamma</v>
      </c>
    </row>
    <row r="40" spans="1:4">
      <c r="A40" t="str">
        <f>Scratch!X40</f>
        <v>1997</v>
      </c>
      <c r="B40" t="str">
        <f>Scratch!Y40</f>
        <v>F</v>
      </c>
      <c r="C40" t="str">
        <f>Scratch!Z40</f>
        <v>Carey Brown</v>
      </c>
      <c r="D40" t="str">
        <f>Scratch!AA40</f>
        <v>Kappa Alpha Theta</v>
      </c>
    </row>
    <row r="41" spans="1:4">
      <c r="A41" t="str">
        <f>Scratch!X41</f>
        <v>1997</v>
      </c>
      <c r="B41" t="str">
        <f>Scratch!Y41</f>
        <v>F</v>
      </c>
      <c r="C41" t="str">
        <f>Scratch!Z41</f>
        <v>Jeanie Leinweber</v>
      </c>
      <c r="D41" t="str">
        <f>Scratch!AA41</f>
        <v>Roadrunners</v>
      </c>
    </row>
    <row r="42" spans="1:4">
      <c r="A42" t="str">
        <f>Scratch!X42</f>
        <v>1997</v>
      </c>
      <c r="B42" t="str">
        <f>Scratch!Y42</f>
        <v>F</v>
      </c>
      <c r="C42" t="str">
        <f>Scratch!Z42</f>
        <v>Paige Peters</v>
      </c>
      <c r="D42" t="str">
        <f>Scratch!AA42</f>
        <v>Delta Gamma</v>
      </c>
    </row>
    <row r="43" spans="1:4">
      <c r="A43" t="str">
        <f>Scratch!X43</f>
        <v>1998</v>
      </c>
      <c r="B43" t="str">
        <f>Scratch!Y43</f>
        <v>F</v>
      </c>
      <c r="C43" t="str">
        <f>Scratch!Z43</f>
        <v>Sarah Wilson</v>
      </c>
      <c r="D43" t="str">
        <f>Scratch!AA43</f>
        <v>Kappa Alpha Theta</v>
      </c>
    </row>
    <row r="44" spans="1:4">
      <c r="A44" t="str">
        <f>Scratch!X44</f>
        <v>1998</v>
      </c>
      <c r="B44" t="str">
        <f>Scratch!Y44</f>
        <v>F</v>
      </c>
      <c r="C44" t="str">
        <f>Scratch!Z44</f>
        <v>Anne Holterhoff</v>
      </c>
      <c r="D44" t="str">
        <f>Scratch!AA44</f>
        <v>Kappa Alpha Theta</v>
      </c>
    </row>
    <row r="45" spans="1:4">
      <c r="A45" t="str">
        <f>Scratch!X45</f>
        <v>1998</v>
      </c>
      <c r="B45" t="str">
        <f>Scratch!Y45</f>
        <v>F</v>
      </c>
      <c r="C45" t="str">
        <f>Scratch!Z45</f>
        <v>Kelly Maher</v>
      </c>
      <c r="D45" t="str">
        <f>Scratch!AA45</f>
        <v>Alpha Chi Omega</v>
      </c>
    </row>
    <row r="46" spans="1:4">
      <c r="A46" t="str">
        <f>Scratch!X46</f>
        <v>1998</v>
      </c>
      <c r="B46" t="str">
        <f>Scratch!Y46</f>
        <v>F</v>
      </c>
      <c r="C46" t="str">
        <f>Scratch!Z46</f>
        <v>Lisa Roessler</v>
      </c>
      <c r="D46" t="str">
        <f>Scratch!AA46</f>
        <v>Kappa Kappa Gamma</v>
      </c>
    </row>
    <row r="47" spans="1:4">
      <c r="A47" t="str">
        <f>Scratch!X47</f>
        <v>1999</v>
      </c>
      <c r="B47" t="str">
        <f>Scratch!Y47</f>
        <v>F</v>
      </c>
      <c r="C47" t="str">
        <f>Scratch!Z47</f>
        <v>Kara Kenney</v>
      </c>
      <c r="D47" t="str">
        <f>Scratch!AA47</f>
        <v>Phi Mu</v>
      </c>
    </row>
    <row r="48" spans="1:4">
      <c r="A48" t="str">
        <f>Scratch!X48</f>
        <v>1999</v>
      </c>
      <c r="B48" t="str">
        <f>Scratch!Y48</f>
        <v>F</v>
      </c>
      <c r="C48" t="str">
        <f>Scratch!Z48</f>
        <v>Jenny Wallrab</v>
      </c>
      <c r="D48" t="str">
        <f>Scratch!AA48</f>
        <v>Gamma Phi Beta</v>
      </c>
    </row>
    <row r="49" spans="1:4">
      <c r="A49" t="str">
        <f>Scratch!X49</f>
        <v>1999</v>
      </c>
      <c r="B49" t="str">
        <f>Scratch!Y49</f>
        <v>F</v>
      </c>
      <c r="C49" t="str">
        <f>Scratch!Z49</f>
        <v>Marie Baker</v>
      </c>
      <c r="D49" t="str">
        <f>Scratch!AA49</f>
        <v>Alpha Phi</v>
      </c>
    </row>
    <row r="50" spans="1:4">
      <c r="A50" t="str">
        <f>Scratch!X50</f>
        <v>1999</v>
      </c>
      <c r="B50" t="str">
        <f>Scratch!Y50</f>
        <v>F</v>
      </c>
      <c r="C50" t="str">
        <f>Scratch!Z50</f>
        <v>Jessica Burns</v>
      </c>
      <c r="D50" t="str">
        <f>Scratch!AA50</f>
        <v>Team Athena</v>
      </c>
    </row>
    <row r="51" spans="1:4">
      <c r="A51" t="str">
        <f>Scratch!X51</f>
        <v>2000</v>
      </c>
      <c r="B51" t="str">
        <f>Scratch!Y51</f>
        <v>F</v>
      </c>
      <c r="C51" t="str">
        <f>Scratch!Z51</f>
        <v>Deirdre Finzer</v>
      </c>
      <c r="D51" t="str">
        <f>Scratch!AA51</f>
        <v>Gamma Phi Beta</v>
      </c>
    </row>
    <row r="52" spans="1:4">
      <c r="A52" t="str">
        <f>Scratch!X52</f>
        <v>2000</v>
      </c>
      <c r="B52" t="str">
        <f>Scratch!Y52</f>
        <v>F</v>
      </c>
      <c r="C52" t="str">
        <f>Scratch!Z52</f>
        <v>Sara Coffman</v>
      </c>
      <c r="D52" t="str">
        <f>Scratch!AA52</f>
        <v>Kappa Alpha Theta</v>
      </c>
    </row>
    <row r="53" spans="1:4">
      <c r="A53" t="str">
        <f>Scratch!X53</f>
        <v>2000</v>
      </c>
      <c r="B53" t="str">
        <f>Scratch!Y53</f>
        <v>F</v>
      </c>
      <c r="C53" t="str">
        <f>Scratch!Z53</f>
        <v>Brett Gentile</v>
      </c>
      <c r="D53" t="str">
        <f>Scratch!AA53</f>
        <v>Kappa Alpha Theta</v>
      </c>
    </row>
    <row r="54" spans="1:4">
      <c r="A54" t="str">
        <f>Scratch!X54</f>
        <v>2000</v>
      </c>
      <c r="B54" t="str">
        <f>Scratch!Y54</f>
        <v>F</v>
      </c>
      <c r="C54" t="str">
        <f>Scratch!Z54</f>
        <v>Tammy Lueck</v>
      </c>
      <c r="D54" t="str">
        <f>Scratch!AA54</f>
        <v>GDI\s</v>
      </c>
    </row>
    <row r="55" spans="1:4">
      <c r="A55" t="str">
        <f>Scratch!X55</f>
        <v>2001</v>
      </c>
      <c r="B55" t="str">
        <f>Scratch!Y55</f>
        <v>F</v>
      </c>
      <c r="C55" t="str">
        <f>Scratch!Z55</f>
        <v>Corey Bitzer</v>
      </c>
      <c r="D55" t="str">
        <f>Scratch!AA55</f>
        <v>Alpha Gamma Delta</v>
      </c>
    </row>
    <row r="56" spans="1:4">
      <c r="A56" t="str">
        <f>Scratch!X56</f>
        <v>2001</v>
      </c>
      <c r="B56" t="str">
        <f>Scratch!Y56</f>
        <v>F</v>
      </c>
      <c r="C56" t="str">
        <f>Scratch!Z56</f>
        <v>Jenn Wangerin</v>
      </c>
      <c r="D56" t="str">
        <f>Scratch!AA56</f>
        <v>Roadrunners</v>
      </c>
    </row>
    <row r="57" spans="1:4">
      <c r="A57" t="str">
        <f>Scratch!X57</f>
        <v>2001</v>
      </c>
      <c r="B57" t="str">
        <f>Scratch!Y57</f>
        <v>F</v>
      </c>
      <c r="C57" t="str">
        <f>Scratch!Z57</f>
        <v>Krissy Johnson</v>
      </c>
      <c r="D57" t="str">
        <f>Scratch!AA57</f>
        <v>Kappa Alpha Theta</v>
      </c>
    </row>
    <row r="58" spans="1:4">
      <c r="A58" t="str">
        <f>Scratch!X58</f>
        <v>2001</v>
      </c>
      <c r="B58" t="str">
        <f>Scratch!Y58</f>
        <v>F</v>
      </c>
      <c r="C58" t="str">
        <f>Scratch!Z58</f>
        <v>Katie Mackey</v>
      </c>
      <c r="D58" t="str">
        <f>Scratch!AA58</f>
        <v>Delta Gamma</v>
      </c>
    </row>
    <row r="59" spans="1:4">
      <c r="A59" t="str">
        <f>Scratch!X59</f>
        <v>2002</v>
      </c>
      <c r="B59" t="str">
        <f>Scratch!Y59</f>
        <v>F</v>
      </c>
      <c r="C59" t="str">
        <f>Scratch!Z59</f>
        <v>Kristin Carpenter</v>
      </c>
      <c r="D59" t="str">
        <f>Scratch!AA59</f>
        <v>Kappa Kappa Gamma</v>
      </c>
    </row>
    <row r="60" spans="1:4">
      <c r="A60" t="str">
        <f>Scratch!X60</f>
        <v>2002</v>
      </c>
      <c r="B60" t="str">
        <f>Scratch!Y60</f>
        <v>F</v>
      </c>
      <c r="C60" t="str">
        <f>Scratch!Z60</f>
        <v>Parker Ryan</v>
      </c>
      <c r="D60" t="str">
        <f>Scratch!AA60</f>
        <v>Kappa Alpha Theta</v>
      </c>
    </row>
    <row r="61" spans="1:4">
      <c r="A61" t="str">
        <f>Scratch!X61</f>
        <v>2002</v>
      </c>
      <c r="B61" t="str">
        <f>Scratch!Y61</f>
        <v>F</v>
      </c>
      <c r="C61" t="str">
        <f>Scratch!Z61</f>
        <v>Keri Anderson</v>
      </c>
      <c r="D61" t="str">
        <f>Scratch!AA61</f>
        <v>Con Fuoco</v>
      </c>
    </row>
    <row r="62" spans="1:4">
      <c r="A62" t="str">
        <f>Scratch!X62</f>
        <v>2002</v>
      </c>
      <c r="B62" t="str">
        <f>Scratch!Y62</f>
        <v>F</v>
      </c>
      <c r="C62" t="str">
        <f>Scratch!Z62</f>
        <v>Allison Ware</v>
      </c>
      <c r="D62" t="str">
        <f>Scratch!AA62</f>
        <v>Team Athena</v>
      </c>
    </row>
    <row r="63" spans="1:4">
      <c r="A63" t="str">
        <f>Scratch!X63</f>
        <v>2003</v>
      </c>
      <c r="B63" t="str">
        <f>Scratch!Y63</f>
        <v>F</v>
      </c>
      <c r="C63" t="str">
        <f>Scratch!Z63</f>
        <v>Katie Beyer</v>
      </c>
      <c r="D63" t="str">
        <f>Scratch!AA63</f>
        <v>Kappa Alpha Theta</v>
      </c>
    </row>
    <row r="64" spans="1:4">
      <c r="A64" t="str">
        <f>Scratch!X64</f>
        <v>2003</v>
      </c>
      <c r="B64" t="str">
        <f>Scratch!Y64</f>
        <v>F</v>
      </c>
      <c r="C64" t="str">
        <f>Scratch!Z64</f>
        <v>Katie Zeller</v>
      </c>
      <c r="D64" t="str">
        <f>Scratch!AA64</f>
        <v>Roadrunners</v>
      </c>
    </row>
    <row r="65" spans="1:4">
      <c r="A65" t="str">
        <f>Scratch!X65</f>
        <v>2003</v>
      </c>
      <c r="B65" t="str">
        <f>Scratch!Y65</f>
        <v>F</v>
      </c>
      <c r="C65" t="str">
        <f>Scratch!Z65</f>
        <v>Kelsey Cooper</v>
      </c>
      <c r="D65" t="str">
        <f>Scratch!AA65</f>
        <v>Kappa Kappa Gamma</v>
      </c>
    </row>
    <row r="66" spans="1:4">
      <c r="A66" t="str">
        <f>Scratch!X66</f>
        <v>2003</v>
      </c>
      <c r="B66" t="str">
        <f>Scratch!Y66</f>
        <v>F</v>
      </c>
      <c r="C66" t="str">
        <f>Scratch!Z66</f>
        <v>Abby Cooper</v>
      </c>
      <c r="D66" t="str">
        <f>Scratch!AA66</f>
        <v>Hatrix</v>
      </c>
    </row>
    <row r="67" spans="1:4">
      <c r="A67" t="str">
        <f>Scratch!X67</f>
        <v>2004</v>
      </c>
      <c r="B67" t="str">
        <f>Scratch!Y67</f>
        <v>F</v>
      </c>
      <c r="C67" t="str">
        <f>Scratch!Z67</f>
        <v>Katie Thompson</v>
      </c>
      <c r="D67" t="str">
        <f>Scratch!AA67</f>
        <v>Alpha Phi</v>
      </c>
    </row>
    <row r="68" spans="1:4">
      <c r="A68" t="str">
        <f>Scratch!X68</f>
        <v>2004</v>
      </c>
      <c r="B68" t="str">
        <f>Scratch!Y68</f>
        <v>F</v>
      </c>
      <c r="C68" t="str">
        <f>Scratch!Z68</f>
        <v>Rudi Romaine</v>
      </c>
      <c r="D68" t="str">
        <f>Scratch!AA68</f>
        <v>Roadrunners</v>
      </c>
    </row>
    <row r="69" spans="1:4">
      <c r="A69" t="str">
        <f>Scratch!X69</f>
        <v>2004</v>
      </c>
      <c r="B69" t="str">
        <f>Scratch!Y69</f>
        <v>F</v>
      </c>
      <c r="C69" t="str">
        <f>Scratch!Z69</f>
        <v>Ann Hackett</v>
      </c>
      <c r="D69" t="str">
        <f>Scratch!AA69</f>
        <v>Delta Gamma</v>
      </c>
    </row>
    <row r="70" spans="1:4">
      <c r="A70" t="str">
        <f>Scratch!X70</f>
        <v>2004</v>
      </c>
      <c r="B70" t="str">
        <f>Scratch!Y70</f>
        <v>F</v>
      </c>
      <c r="C70" t="str">
        <f>Scratch!Z70</f>
        <v>Jess Sapp</v>
      </c>
      <c r="D70" t="str">
        <f>Scratch!AA70</f>
        <v>Kappa Kappa Gamma</v>
      </c>
    </row>
    <row r="71" spans="1:4">
      <c r="A71" t="str">
        <f>Scratch!X71</f>
        <v>2005</v>
      </c>
      <c r="B71" t="str">
        <f>Scratch!Y71</f>
        <v>F</v>
      </c>
      <c r="C71" t="str">
        <f>Scratch!Z71</f>
        <v>Caroline Andrew</v>
      </c>
      <c r="D71" t="str">
        <f>Scratch!AA71</f>
        <v>Kappa Kappa Gamma</v>
      </c>
    </row>
    <row r="72" spans="1:4">
      <c r="A72" t="str">
        <f>Scratch!X72</f>
        <v>2005</v>
      </c>
      <c r="B72" t="str">
        <f>Scratch!Y72</f>
        <v>F</v>
      </c>
      <c r="C72" t="str">
        <f>Scratch!Z72</f>
        <v>Sarah Rieke</v>
      </c>
      <c r="D72" t="str">
        <f>Scratch!AA72</f>
        <v>Teter</v>
      </c>
    </row>
    <row r="73" spans="1:4">
      <c r="A73" t="str">
        <f>Scratch!X73</f>
        <v>2005</v>
      </c>
      <c r="B73" t="str">
        <f>Scratch!Y73</f>
        <v>F</v>
      </c>
      <c r="C73" t="str">
        <f>Scratch!Z73</f>
        <v>Lindsey Manck</v>
      </c>
      <c r="D73" t="str">
        <f>Scratch!AA73</f>
        <v>Kappa Delta</v>
      </c>
    </row>
    <row r="74" spans="1:4">
      <c r="A74" t="str">
        <f>Scratch!X74</f>
        <v>2005</v>
      </c>
      <c r="B74" t="str">
        <f>Scratch!Y74</f>
        <v>F</v>
      </c>
      <c r="C74" t="str">
        <f>Scratch!Z74</f>
        <v>Brittany Mahoney</v>
      </c>
      <c r="D74" t="str">
        <f>Scratch!AA74</f>
        <v>Kappa Alpha Theta</v>
      </c>
    </row>
    <row r="75" spans="1:4">
      <c r="A75" t="str">
        <f>Scratch!X75</f>
        <v>2006</v>
      </c>
      <c r="B75" t="str">
        <f>Scratch!Y75</f>
        <v>F</v>
      </c>
      <c r="C75" t="str">
        <f>Scratch!Z75</f>
        <v>Anna Gartner</v>
      </c>
      <c r="D75" t="str">
        <f>Scratch!AA75</f>
        <v>Kappa Kappa Gamma</v>
      </c>
    </row>
    <row r="76" spans="1:4">
      <c r="A76" t="str">
        <f>Scratch!X76</f>
        <v>2006</v>
      </c>
      <c r="B76" t="str">
        <f>Scratch!Y76</f>
        <v>F</v>
      </c>
      <c r="C76" t="str">
        <f>Scratch!Z76</f>
        <v>Colleen Groth</v>
      </c>
      <c r="D76" t="str">
        <f>Scratch!AA76</f>
        <v>Kappa Kappa Gamma</v>
      </c>
    </row>
    <row r="77" spans="1:4">
      <c r="A77" t="str">
        <f>Scratch!X77</f>
        <v>2006</v>
      </c>
      <c r="B77" t="str">
        <f>Scratch!Y77</f>
        <v>F</v>
      </c>
      <c r="C77" t="str">
        <f>Scratch!Z77</f>
        <v>Pam Loebig</v>
      </c>
      <c r="D77" t="str">
        <f>Scratch!AA77</f>
        <v>Cycledelics</v>
      </c>
    </row>
    <row r="78" spans="1:4">
      <c r="A78" t="str">
        <f>Scratch!X78</f>
        <v>2006</v>
      </c>
      <c r="B78" t="str">
        <f>Scratch!Y78</f>
        <v>F</v>
      </c>
      <c r="C78" t="str">
        <f>Scratch!Z78</f>
        <v>Jamie Hewitt</v>
      </c>
      <c r="D78" t="str">
        <f>Scratch!AA78</f>
        <v>Wing It</v>
      </c>
    </row>
    <row r="79" spans="1:4">
      <c r="A79" t="str">
        <f>Scratch!X79</f>
        <v>2006</v>
      </c>
      <c r="B79" t="str">
        <f>Scratch!Y79</f>
        <v>F</v>
      </c>
      <c r="C79" t="str">
        <f>Scratch!Z79</f>
        <v>Liz Pallotta</v>
      </c>
      <c r="D79" t="str">
        <f>Scratch!AA79</f>
        <v>Kappa Alpha Theta</v>
      </c>
    </row>
    <row r="80" spans="1:4">
      <c r="A80" t="str">
        <f>Scratch!X80</f>
        <v>2007</v>
      </c>
      <c r="B80" t="str">
        <f>Scratch!Y80</f>
        <v>F</v>
      </c>
      <c r="C80" t="str">
        <f>Scratch!Z80</f>
        <v>Libbie Thompson</v>
      </c>
      <c r="D80" t="str">
        <f>Scratch!AA80</f>
        <v>Alpha Phi</v>
      </c>
    </row>
    <row r="81" spans="1:4">
      <c r="A81" t="str">
        <f>Scratch!X81</f>
        <v>2007</v>
      </c>
      <c r="B81" t="str">
        <f>Scratch!Y81</f>
        <v>F</v>
      </c>
      <c r="C81" t="str">
        <f>Scratch!Z81</f>
        <v>Julie Panzica</v>
      </c>
      <c r="D81" t="str">
        <f>Scratch!AA81</f>
        <v>Kappa Delta</v>
      </c>
    </row>
    <row r="82" spans="1:4">
      <c r="A82" t="str">
        <f>Scratch!X82</f>
        <v>2007</v>
      </c>
      <c r="B82" t="str">
        <f>Scratch!Y82</f>
        <v>F</v>
      </c>
      <c r="C82" t="str">
        <f>Scratch!Z82</f>
        <v>Lauren Misch</v>
      </c>
      <c r="D82" t="str">
        <f>Scratch!AA82</f>
        <v>Delta Gamma</v>
      </c>
    </row>
    <row r="83" spans="1:4">
      <c r="A83" t="str">
        <f>Scratch!X83</f>
        <v>2007</v>
      </c>
      <c r="B83" t="str">
        <f>Scratch!Y83</f>
        <v>F</v>
      </c>
      <c r="C83" t="str">
        <f>Scratch!Z83</f>
        <v>Lauren Magee</v>
      </c>
      <c r="D83" t="str">
        <f>Scratch!AA83</f>
        <v>Kappa Delta</v>
      </c>
    </row>
    <row r="84" spans="1:4">
      <c r="A84" t="str">
        <f>Scratch!X84</f>
        <v>2007</v>
      </c>
      <c r="B84" t="str">
        <f>Scratch!Y84</f>
        <v>F</v>
      </c>
      <c r="C84" t="str">
        <f>Scratch!Z84</f>
        <v>Cassandra Dabela</v>
      </c>
      <c r="D84" t="str">
        <f>Scratch!AA84</f>
        <v>Bella Veloce</v>
      </c>
    </row>
    <row r="85" spans="1:4">
      <c r="A85" t="str">
        <f>Scratch!X85</f>
        <v>2007</v>
      </c>
      <c r="B85" t="str">
        <f>Scratch!Y85</f>
        <v>F</v>
      </c>
      <c r="C85" t="str">
        <f>Scratch!Z85</f>
        <v>Katie Bolen</v>
      </c>
      <c r="D85" t="str">
        <f>Scratch!AA85</f>
        <v>Kappa Alpha Theta</v>
      </c>
    </row>
    <row r="86" spans="1:4">
      <c r="A86" t="str">
        <f>Scratch!X86</f>
        <v>2008</v>
      </c>
      <c r="B86" t="str">
        <f>Scratch!Y86</f>
        <v>F</v>
      </c>
      <c r="C86" t="str">
        <f>Scratch!Z86</f>
        <v>Caroline Brown</v>
      </c>
      <c r="D86" t="str">
        <f>Scratch!AA86</f>
        <v>Pi Beta Phi</v>
      </c>
    </row>
    <row r="87" spans="1:4">
      <c r="A87" t="str">
        <f>Scratch!X87</f>
        <v>2008</v>
      </c>
      <c r="B87" t="str">
        <f>Scratch!Y87</f>
        <v>F</v>
      </c>
      <c r="C87" t="str">
        <f>Scratch!Z87</f>
        <v>Erin Axley</v>
      </c>
      <c r="D87" t="str">
        <f>Scratch!AA87</f>
        <v>Kappa Alpha Theta</v>
      </c>
    </row>
    <row r="88" spans="1:4">
      <c r="A88" t="str">
        <f>Scratch!X88</f>
        <v>2008</v>
      </c>
      <c r="B88" t="str">
        <f>Scratch!Y88</f>
        <v>F</v>
      </c>
      <c r="C88" t="str">
        <f>Scratch!Z88</f>
        <v xml:space="preserve">Erin Hetzel </v>
      </c>
      <c r="D88" t="str">
        <f>Scratch!AA88</f>
        <v>Teter</v>
      </c>
    </row>
    <row r="89" spans="1:4">
      <c r="A89" t="str">
        <f>Scratch!X89</f>
        <v>2008</v>
      </c>
      <c r="B89" t="str">
        <f>Scratch!Y89</f>
        <v>F</v>
      </c>
      <c r="C89" t="str">
        <f>Scratch!Z89</f>
        <v>Lauren Half</v>
      </c>
      <c r="D89" t="str">
        <f>Scratch!AA89</f>
        <v>Delta Gamma</v>
      </c>
    </row>
    <row r="90" spans="1:4">
      <c r="A90" t="str">
        <f>Scratch!X90</f>
        <v>2008</v>
      </c>
      <c r="B90" t="str">
        <f>Scratch!Y90</f>
        <v>F</v>
      </c>
      <c r="C90" t="str">
        <f>Scratch!Z90</f>
        <v>Jenna Cerone</v>
      </c>
      <c r="D90" t="str">
        <f>Scratch!AA90</f>
        <v>Kappa Delta</v>
      </c>
    </row>
    <row r="91" spans="1:4">
      <c r="A91" t="str">
        <f>Scratch!X91</f>
        <v>2009</v>
      </c>
      <c r="B91" t="str">
        <f>Scratch!Y91</f>
        <v>F</v>
      </c>
      <c r="C91" t="str">
        <f>Scratch!Z91</f>
        <v>Jenna Johnson</v>
      </c>
      <c r="D91" t="str">
        <f>Scratch!AA91</f>
        <v>Kappa Alpha Theta</v>
      </c>
    </row>
    <row r="92" spans="1:4">
      <c r="A92" t="str">
        <f>Scratch!X92</f>
        <v>2009</v>
      </c>
      <c r="B92" t="str">
        <f>Scratch!Y92</f>
        <v>F</v>
      </c>
      <c r="C92" t="str">
        <f>Scratch!Z92</f>
        <v>Kelsey Kent</v>
      </c>
      <c r="D92" t="str">
        <f>Scratch!AA92</f>
        <v>Delta Gamma</v>
      </c>
    </row>
    <row r="93" spans="1:4">
      <c r="A93" t="str">
        <f>Scratch!X93</f>
        <v>2009</v>
      </c>
      <c r="B93" t="str">
        <f>Scratch!Y93</f>
        <v>F</v>
      </c>
      <c r="C93" t="str">
        <f>Scratch!Z93</f>
        <v>Lauren Sewell</v>
      </c>
      <c r="D93" t="str">
        <f>Scratch!AA93</f>
        <v>Army Women</v>
      </c>
    </row>
    <row r="94" spans="1:4">
      <c r="A94" t="str">
        <f>Scratch!X94</f>
        <v>2009</v>
      </c>
      <c r="B94" t="str">
        <f>Scratch!Y94</f>
        <v>F</v>
      </c>
      <c r="C94" t="str">
        <f>Scratch!Z94</f>
        <v>Caitlin Van Kooten</v>
      </c>
      <c r="D94" t="str">
        <f>Scratch!AA94</f>
        <v>Teter</v>
      </c>
    </row>
    <row r="95" spans="1:4">
      <c r="A95" t="str">
        <f>Scratch!X95</f>
        <v>2010</v>
      </c>
      <c r="B95" t="str">
        <f>Scratch!Y95</f>
        <v>F</v>
      </c>
      <c r="C95" t="str">
        <f>Scratch!Z95</f>
        <v>Amy Dickman</v>
      </c>
      <c r="D95" t="str">
        <f>Scratch!AA95</f>
        <v>Kappa Alpha Theta</v>
      </c>
    </row>
    <row r="96" spans="1:4">
      <c r="A96" t="str">
        <f>Scratch!X96</f>
        <v>2010</v>
      </c>
      <c r="B96" t="str">
        <f>Scratch!Y96</f>
        <v>F</v>
      </c>
      <c r="C96" t="str">
        <f>Scratch!Z96</f>
        <v>Susan Laurie</v>
      </c>
      <c r="D96" t="str">
        <f>Scratch!AA96</f>
        <v>Teter</v>
      </c>
    </row>
    <row r="97" spans="1:4">
      <c r="A97" t="str">
        <f>Scratch!X97</f>
        <v>2010</v>
      </c>
      <c r="B97" t="str">
        <f>Scratch!Y97</f>
        <v>F</v>
      </c>
      <c r="C97" t="str">
        <f>Scratch!Z97</f>
        <v>Kelsey Phillips</v>
      </c>
      <c r="D97" t="str">
        <f>Scratch!AA97</f>
        <v>Delta Gamma</v>
      </c>
    </row>
    <row r="98" spans="1:4">
      <c r="A98" t="str">
        <f>Scratch!X98</f>
        <v>2010</v>
      </c>
      <c r="B98" t="str">
        <f>Scratch!Y98</f>
        <v>F</v>
      </c>
      <c r="C98" t="str">
        <f>Scratch!Z98</f>
        <v>Dana VanderGenugten</v>
      </c>
      <c r="D98" t="str">
        <f>Scratch!AA98</f>
        <v>Teter</v>
      </c>
    </row>
    <row r="99" spans="1:4">
      <c r="A99" t="str">
        <f>Scratch!X99</f>
        <v>2011</v>
      </c>
      <c r="B99" t="str">
        <f>Scratch!Y99</f>
        <v>F</v>
      </c>
      <c r="C99" t="str">
        <f>Scratch!Z99</f>
        <v>Kathleen Chelminiak</v>
      </c>
      <c r="D99" t="str">
        <f>Scratch!AA99</f>
        <v>Kappa Alpha Theta</v>
      </c>
    </row>
    <row r="100" spans="1:4">
      <c r="A100" t="str">
        <f>Scratch!X100</f>
        <v>2011</v>
      </c>
      <c r="B100" t="str">
        <f>Scratch!Y100</f>
        <v>F</v>
      </c>
      <c r="C100" t="str">
        <f>Scratch!Z100</f>
        <v>Emma Caughlin</v>
      </c>
      <c r="D100" t="str">
        <f>Scratch!AA100</f>
        <v>Teter</v>
      </c>
    </row>
    <row r="101" spans="1:4">
      <c r="A101" t="str">
        <f>Scratch!X101</f>
        <v>2011</v>
      </c>
      <c r="B101" t="str">
        <f>Scratch!Y101</f>
        <v>F</v>
      </c>
      <c r="C101" t="str">
        <f>Scratch!Z101</f>
        <v>Kelsey Tharnstrom</v>
      </c>
      <c r="D101" t="str">
        <f>Scratch!AA101</f>
        <v>Alpha Chi Omega</v>
      </c>
    </row>
    <row r="102" spans="1:4">
      <c r="A102" t="str">
        <f>Scratch!X102</f>
        <v>2011</v>
      </c>
      <c r="B102" t="str">
        <f>Scratch!Y102</f>
        <v>F</v>
      </c>
      <c r="C102" t="str">
        <f>Scratch!Z102</f>
        <v>Kayce Doogs</v>
      </c>
      <c r="D102" t="str">
        <f>Scratch!AA102</f>
        <v>Delta Gamma</v>
      </c>
    </row>
    <row r="103" spans="1:4">
      <c r="A103" t="str">
        <f>Scratch!X103</f>
        <v>2012</v>
      </c>
      <c r="B103" t="str">
        <f>Scratch!Y103</f>
        <v>F</v>
      </c>
      <c r="C103" t="str">
        <f>Scratch!Z103</f>
        <v>Megan Burger</v>
      </c>
      <c r="D103" t="str">
        <f>Scratch!AA103</f>
        <v>Collins</v>
      </c>
    </row>
    <row r="104" spans="1:4">
      <c r="A104" t="str">
        <f>Scratch!X104</f>
        <v>2012</v>
      </c>
      <c r="B104" t="str">
        <f>Scratch!Y104</f>
        <v>F</v>
      </c>
      <c r="C104" t="str">
        <f>Scratch!Z104</f>
        <v>Carly Dean</v>
      </c>
      <c r="D104" t="str">
        <f>Scratch!AA104</f>
        <v>Wing It</v>
      </c>
    </row>
    <row r="105" spans="1:4">
      <c r="A105" t="str">
        <f>Scratch!X105</f>
        <v>2012</v>
      </c>
      <c r="B105" t="str">
        <f>Scratch!Y105</f>
        <v>F</v>
      </c>
      <c r="C105" t="str">
        <f>Scratch!Z105</f>
        <v>Jana Kovich</v>
      </c>
      <c r="D105" t="str">
        <f>Scratch!AA105</f>
        <v>Delta Gamma</v>
      </c>
    </row>
    <row r="106" spans="1:4">
      <c r="A106" t="str">
        <f>Scratch!X106</f>
        <v>2012</v>
      </c>
      <c r="B106" t="str">
        <f>Scratch!Y106</f>
        <v>F</v>
      </c>
      <c r="C106" t="str">
        <f>Scratch!Z106</f>
        <v>Laura Miller</v>
      </c>
      <c r="D106" t="str">
        <f>Scratch!AA106</f>
        <v>Wing It</v>
      </c>
    </row>
    <row r="107" spans="1:4">
      <c r="A107" t="str">
        <f>Scratch!X107</f>
        <v>2013</v>
      </c>
      <c r="B107" t="str">
        <f>Scratch!Y107</f>
        <v>F</v>
      </c>
      <c r="C107" t="str">
        <f>Scratch!Z107</f>
        <v>Ellexis Howey</v>
      </c>
      <c r="D107" t="str">
        <f>Scratch!AA107</f>
        <v>Delta Gamma</v>
      </c>
    </row>
    <row r="108" spans="1:4">
      <c r="A108" t="str">
        <f>Scratch!X108</f>
        <v>2013</v>
      </c>
      <c r="B108" t="str">
        <f>Scratch!Y108</f>
        <v>F</v>
      </c>
      <c r="C108" t="str">
        <f>Scratch!Z108</f>
        <v>Ashton DeHahn</v>
      </c>
      <c r="D108" t="str">
        <f>Scratch!AA108</f>
        <v>Teter</v>
      </c>
    </row>
    <row r="109" spans="1:4">
      <c r="A109" t="str">
        <f>Scratch!X109</f>
        <v>2013</v>
      </c>
      <c r="B109" t="str">
        <f>Scratch!Y109</f>
        <v>F</v>
      </c>
      <c r="C109" t="str">
        <f>Scratch!Z109</f>
        <v>Jackie Kober</v>
      </c>
      <c r="D109" t="str">
        <f>Scratch!AA109</f>
        <v>Phi Mu</v>
      </c>
    </row>
    <row r="110" spans="1:4">
      <c r="A110" t="str">
        <f>Scratch!X110</f>
        <v>2013</v>
      </c>
      <c r="B110" t="str">
        <f>Scratch!Y110</f>
        <v>F</v>
      </c>
      <c r="C110" t="str">
        <f>Scratch!Z110</f>
        <v>Bonnie Bailet</v>
      </c>
      <c r="D110" t="str">
        <f>Scratch!AA110</f>
        <v>Cru Cycling</v>
      </c>
    </row>
    <row r="111" spans="1:4">
      <c r="A111" t="str">
        <f>Scratch!X111</f>
        <v>2014</v>
      </c>
      <c r="B111" t="str">
        <f>Scratch!Y111</f>
        <v>F</v>
      </c>
      <c r="C111" t="str">
        <f>Scratch!Z111</f>
        <v>Julie Daugherty</v>
      </c>
      <c r="D111" t="str">
        <f>Scratch!AA111</f>
        <v>Melanzana Cycling</v>
      </c>
    </row>
    <row r="112" spans="1:4">
      <c r="A112" t="str">
        <f>Scratch!X112</f>
        <v>2014</v>
      </c>
      <c r="B112" t="str">
        <f>Scratch!Y112</f>
        <v>F</v>
      </c>
      <c r="C112" t="str">
        <f>Scratch!Z112</f>
        <v>Megan Huibregtse</v>
      </c>
      <c r="D112" t="str">
        <f>Scratch!AA112</f>
        <v>Ski</v>
      </c>
    </row>
    <row r="113" spans="1:4">
      <c r="A113" t="str">
        <f>Scratch!X113</f>
        <v>2014</v>
      </c>
      <c r="B113" t="str">
        <f>Scratch!Y113</f>
        <v>F</v>
      </c>
      <c r="C113" t="str">
        <f>Scratch!Z113</f>
        <v>Breanna McGinn</v>
      </c>
      <c r="D113" t="str">
        <f>Scratch!AA113</f>
        <v>Kappa Alpha Theta</v>
      </c>
    </row>
    <row r="114" spans="1:4">
      <c r="A114" t="str">
        <f>Scratch!X114</f>
        <v>2014</v>
      </c>
      <c r="B114" t="str">
        <f>Scratch!Y114</f>
        <v>F</v>
      </c>
      <c r="C114" t="str">
        <f>Scratch!Z114</f>
        <v>Tabitha Sherwood</v>
      </c>
      <c r="D114" t="str">
        <f>Scratch!AA114</f>
        <v>Collins</v>
      </c>
    </row>
    <row r="115" spans="1:4">
      <c r="A115" t="str">
        <f>Scratch!X115</f>
        <v>2015</v>
      </c>
      <c r="B115" t="str">
        <f>Scratch!Y115</f>
        <v>F</v>
      </c>
      <c r="C115" t="str">
        <f>Scratch!Z115</f>
        <v>Ali Oppel</v>
      </c>
      <c r="D115" t="str">
        <f>Scratch!AA115</f>
        <v>Alpha Omicron Pi</v>
      </c>
    </row>
    <row r="116" spans="1:4">
      <c r="A116" t="str">
        <f>Scratch!X116</f>
        <v>2015</v>
      </c>
      <c r="B116" t="str">
        <f>Scratch!Y116</f>
        <v>F</v>
      </c>
      <c r="C116" t="str">
        <f>Scratch!Z116</f>
        <v>Ashley Williams</v>
      </c>
      <c r="D116" t="str">
        <f>Scratch!AA116</f>
        <v>Ski</v>
      </c>
    </row>
    <row r="117" spans="1:4">
      <c r="A117" t="str">
        <f>Scratch!X117</f>
        <v>2015</v>
      </c>
      <c r="B117" t="str">
        <f>Scratch!Y117</f>
        <v>F</v>
      </c>
      <c r="C117" t="str">
        <f>Scratch!Z117</f>
        <v>Brooke Hannon</v>
      </c>
      <c r="D117" t="str">
        <f>Scratch!AA117</f>
        <v>CSF</v>
      </c>
    </row>
    <row r="118" spans="1:4">
      <c r="A118" t="str">
        <f>Scratch!X118</f>
        <v>2015</v>
      </c>
      <c r="B118" t="str">
        <f>Scratch!Y118</f>
        <v>F</v>
      </c>
      <c r="C118" t="str">
        <f>Scratch!Z118</f>
        <v>Hallie Pederson</v>
      </c>
      <c r="D118" t="str">
        <f>Scratch!AA118</f>
        <v>Cru Cycling</v>
      </c>
    </row>
    <row r="119" spans="1:4">
      <c r="A119" t="str">
        <f>Scratch!X119</f>
        <v>2016</v>
      </c>
      <c r="B119" t="str">
        <f>Scratch!Y119</f>
        <v>F</v>
      </c>
      <c r="C119" t="str">
        <f>Scratch!Z119</f>
        <v>Grace Bennett</v>
      </c>
      <c r="D119" t="str">
        <f>Scratch!AA119</f>
        <v>Kappa Alpha Theta</v>
      </c>
    </row>
    <row r="120" spans="1:4">
      <c r="A120" t="str">
        <f>Scratch!X120</f>
        <v>2016</v>
      </c>
      <c r="B120" t="str">
        <f>Scratch!Y120</f>
        <v>F</v>
      </c>
      <c r="C120" t="str">
        <f>Scratch!Z120</f>
        <v>Nicole Coglan</v>
      </c>
      <c r="D120" t="str">
        <f>Scratch!AA120</f>
        <v>Phi Mu</v>
      </c>
    </row>
    <row r="121" spans="1:4">
      <c r="A121" t="str">
        <f>Scratch!X121</f>
        <v>2016</v>
      </c>
      <c r="B121" t="str">
        <f>Scratch!Y121</f>
        <v>F</v>
      </c>
      <c r="C121" t="str">
        <f>Scratch!Z121</f>
        <v>Leigh Dukeman</v>
      </c>
      <c r="D121" t="str">
        <f>Scratch!AA121</f>
        <v>Alpha Omicron Pi</v>
      </c>
    </row>
    <row r="122" spans="1:4">
      <c r="A122" t="str">
        <f>Scratch!X122</f>
        <v>2016</v>
      </c>
      <c r="B122" t="str">
        <f>Scratch!Y122</f>
        <v>F</v>
      </c>
      <c r="C122" t="str">
        <f>Scratch!Z122</f>
        <v>Melissa Ragatz</v>
      </c>
      <c r="D122" t="str">
        <f>Scratch!AA122</f>
        <v>Phoenix</v>
      </c>
    </row>
    <row r="123" spans="1:4">
      <c r="A123" t="str">
        <f>Scratch!X123</f>
        <v>2017</v>
      </c>
      <c r="B123" t="str">
        <f>Scratch!Y123</f>
        <v>F</v>
      </c>
      <c r="C123" t="str">
        <f>Scratch!Z123</f>
        <v>Hanna Coppens</v>
      </c>
      <c r="D123" t="str">
        <f>Scratch!AA123</f>
        <v>Delta Gamma</v>
      </c>
    </row>
    <row r="124" spans="1:4">
      <c r="A124" t="str">
        <f>Scratch!X124</f>
        <v>2017</v>
      </c>
      <c r="B124" t="str">
        <f>Scratch!Y124</f>
        <v>F</v>
      </c>
      <c r="C124" t="str">
        <f>Scratch!Z124</f>
        <v>Rachel Brown</v>
      </c>
      <c r="D124" t="str">
        <f>Scratch!AA124</f>
        <v>Kappa Alpha Theta</v>
      </c>
    </row>
    <row r="125" spans="1:4">
      <c r="A125" t="str">
        <f>Scratch!X125</f>
        <v>2017</v>
      </c>
      <c r="B125" t="str">
        <f>Scratch!Y125</f>
        <v>F</v>
      </c>
      <c r="C125" t="str">
        <f>Scratch!Z125</f>
        <v>Sydney Keaton</v>
      </c>
      <c r="D125" t="str">
        <f>Scratch!AA125</f>
        <v>Kappa Alpha Theta</v>
      </c>
    </row>
    <row r="126" spans="1:4">
      <c r="A126" t="str">
        <f>Scratch!X126</f>
        <v>2017</v>
      </c>
      <c r="B126" t="str">
        <f>Scratch!Y126</f>
        <v>F</v>
      </c>
      <c r="C126" t="str">
        <f>Scratch!Z126</f>
        <v>Ivy Moore</v>
      </c>
      <c r="D126" t="str">
        <f>Scratch!AA126</f>
        <v>Ski</v>
      </c>
    </row>
    <row r="127" spans="1:4">
      <c r="A127" t="str">
        <f>Scratch!X127</f>
        <v>2018</v>
      </c>
      <c r="B127" t="str">
        <f>Scratch!Y127</f>
        <v>F</v>
      </c>
      <c r="C127" t="str">
        <f>Scratch!Z127</f>
        <v>Madelynne Sigg</v>
      </c>
      <c r="D127" t="str">
        <f>Scratch!AA127</f>
        <v>Independent Council</v>
      </c>
    </row>
    <row r="128" spans="1:4">
      <c r="A128" t="str">
        <f>Scratch!X128</f>
        <v>2018</v>
      </c>
      <c r="B128" t="str">
        <f>Scratch!Y128</f>
        <v>F</v>
      </c>
      <c r="C128" t="str">
        <f>Scratch!Z128</f>
        <v>Erika Arakawa</v>
      </c>
      <c r="D128" t="str">
        <f>Scratch!AA128</f>
        <v>Kappa Alpha Theta</v>
      </c>
    </row>
    <row r="129" spans="1:4">
      <c r="A129" t="str">
        <f>Scratch!X129</f>
        <v>2018</v>
      </c>
      <c r="B129" t="str">
        <f>Scratch!Y129</f>
        <v>F</v>
      </c>
      <c r="C129" t="str">
        <f>Scratch!Z129</f>
        <v>Laura Anna Watanabe</v>
      </c>
      <c r="D129" t="str">
        <f>Scratch!AA129</f>
        <v>Kappa Alpha Theta</v>
      </c>
    </row>
    <row r="130" spans="1:4">
      <c r="A130" t="str">
        <f>Scratch!X130</f>
        <v>2018</v>
      </c>
      <c r="B130" t="str">
        <f>Scratch!Y130</f>
        <v>F</v>
      </c>
      <c r="C130" t="str">
        <f>Scratch!Z130</f>
        <v>Rylee Ollearis</v>
      </c>
      <c r="D130" t="str">
        <f>Scratch!AA130</f>
        <v>Alpha Chi Omega</v>
      </c>
    </row>
    <row r="131" spans="1:4">
      <c r="A131" t="str">
        <f>Scratch!X131</f>
        <v>2019</v>
      </c>
      <c r="B131" t="str">
        <f>Scratch!Y131</f>
        <v>F</v>
      </c>
      <c r="C131" t="str">
        <f>Scratch!Z131</f>
        <v>Maddie McKay</v>
      </c>
      <c r="D131" t="str">
        <f>Scratch!AA131</f>
        <v>Melanzana Cycling</v>
      </c>
    </row>
    <row r="132" spans="1:4">
      <c r="A132" t="str">
        <f>Scratch!X132</f>
        <v>2019</v>
      </c>
      <c r="B132" t="str">
        <f>Scratch!Y132</f>
        <v>F</v>
      </c>
      <c r="C132" t="str">
        <f>Scratch!Z132</f>
        <v>Corrine Miller</v>
      </c>
      <c r="D132" t="str">
        <f>Scratch!AA132</f>
        <v>Teter</v>
      </c>
    </row>
    <row r="133" spans="1:4">
      <c r="A133" t="str">
        <f>Scratch!X133</f>
        <v>2019</v>
      </c>
      <c r="B133" t="str">
        <f>Scratch!Y133</f>
        <v>F</v>
      </c>
      <c r="C133" t="str">
        <f>Scratch!Z133</f>
        <v>Esma Taylor</v>
      </c>
      <c r="D133" t="str">
        <f>Scratch!AA133</f>
        <v>Kappa Alpha Theta</v>
      </c>
    </row>
    <row r="134" spans="1:4">
      <c r="A134" t="str">
        <f>Scratch!X134</f>
        <v>2019</v>
      </c>
      <c r="B134" t="str">
        <f>Scratch!Y134</f>
        <v>F</v>
      </c>
      <c r="C134" t="str">
        <f>Scratch!Z134</f>
        <v>Erika Wilson</v>
      </c>
      <c r="D134" t="str">
        <f>Scratch!AA134</f>
        <v>Teter</v>
      </c>
    </row>
    <row r="135" spans="1:4">
      <c r="A135" t="str">
        <f>Scratch!X135</f>
        <v>2021</v>
      </c>
      <c r="B135" t="str">
        <f>Scratch!Y135</f>
        <v>F</v>
      </c>
      <c r="C135" t="str">
        <f>Scratch!Z135</f>
        <v>Audrey La Valle</v>
      </c>
      <c r="D135" t="str">
        <f>Scratch!AA135</f>
        <v>Kappa Alpha Theta</v>
      </c>
    </row>
    <row r="136" spans="1:4">
      <c r="A136" t="str">
        <f>Scratch!X136</f>
        <v>2021</v>
      </c>
      <c r="B136" t="str">
        <f>Scratch!Y136</f>
        <v>F</v>
      </c>
      <c r="C136" t="str">
        <f>Scratch!Z136</f>
        <v>Olivia Hubbart</v>
      </c>
      <c r="D136" t="str">
        <f>Scratch!AA136</f>
        <v>Kappa Alpha Theta</v>
      </c>
    </row>
    <row r="137" spans="1:4">
      <c r="A137" t="str">
        <f>Scratch!X137</f>
        <v>2021</v>
      </c>
      <c r="B137" t="str">
        <f>Scratch!Y137</f>
        <v>F</v>
      </c>
      <c r="C137" t="str">
        <f>Scratch!Z137</f>
        <v>Jessica Schlueter</v>
      </c>
      <c r="D137" t="str">
        <f>Scratch!AA137</f>
        <v>Kappa Alpha Theta</v>
      </c>
    </row>
    <row r="138" spans="1:4">
      <c r="A138" t="str">
        <f>Scratch!X138</f>
        <v>2021</v>
      </c>
      <c r="B138" t="str">
        <f>Scratch!Y138</f>
        <v>F</v>
      </c>
      <c r="C138" t="str">
        <f>Scratch!Z138</f>
        <v>Kensington Knowling</v>
      </c>
      <c r="D138" t="str">
        <f>Scratch!AA138</f>
        <v>Delta Gamma</v>
      </c>
    </row>
    <row r="139" spans="1:4">
      <c r="A139" t="str">
        <f>Scratch!X139</f>
        <v>2023</v>
      </c>
      <c r="B139" t="str">
        <f>Scratch!Y139</f>
        <v>F</v>
      </c>
      <c r="C139" t="str">
        <f>Scratch!Z139</f>
        <v>Dorothy Curran-Munoz</v>
      </c>
      <c r="D139" t="str">
        <f>Scratch!AA139</f>
        <v>Novus</v>
      </c>
    </row>
    <row r="140" spans="1:4">
      <c r="A140" t="str">
        <f>Scratch!X140</f>
        <v>2023</v>
      </c>
      <c r="B140" t="str">
        <f>Scratch!Y140</f>
        <v>F</v>
      </c>
      <c r="C140" t="str">
        <f>Scratch!Z140</f>
        <v>Cecilia Ball</v>
      </c>
      <c r="D140" t="str">
        <f>Scratch!AA140</f>
        <v>Teter Cycling</v>
      </c>
    </row>
    <row r="141" spans="1:4">
      <c r="A141" t="str">
        <f>Scratch!X141</f>
        <v>2023</v>
      </c>
      <c r="B141" t="str">
        <f>Scratch!Y141</f>
        <v>F</v>
      </c>
      <c r="C141" t="str">
        <f>Scratch!Z141</f>
        <v>Lauren Etnyre</v>
      </c>
      <c r="D141" t="str">
        <f>Scratch!AA141</f>
        <v>Melanzana Cycling</v>
      </c>
    </row>
    <row r="142" spans="1:4">
      <c r="A142" t="str">
        <f>Scratch!X142</f>
        <v>2023</v>
      </c>
      <c r="B142" t="str">
        <f>Scratch!Y142</f>
        <v>F</v>
      </c>
      <c r="C142" t="str">
        <f>Scratch!Z142</f>
        <v>Allison Edgar</v>
      </c>
      <c r="D142" t="str">
        <f>Scratch!AA142</f>
        <v>Teter Cycling</v>
      </c>
    </row>
    <row r="143" spans="1:4">
      <c r="A143" s="6" t="s">
        <v>4</v>
      </c>
      <c r="B143" t="s">
        <v>22</v>
      </c>
      <c r="C143" t="s">
        <v>23</v>
      </c>
      <c r="D143" t="s">
        <v>24</v>
      </c>
    </row>
    <row r="144" spans="1:4" ht="15.75" customHeight="1">
      <c r="A144" s="6" t="s">
        <v>4</v>
      </c>
      <c r="B144" t="s">
        <v>22</v>
      </c>
      <c r="C144" t="s">
        <v>25</v>
      </c>
      <c r="D144" t="s">
        <v>26</v>
      </c>
    </row>
    <row r="145" spans="1:4" ht="15.75" customHeight="1">
      <c r="A145" s="6" t="s">
        <v>4</v>
      </c>
      <c r="B145" t="s">
        <v>22</v>
      </c>
      <c r="C145" t="s">
        <v>27</v>
      </c>
      <c r="D145" t="s">
        <v>24</v>
      </c>
    </row>
    <row r="146" spans="1:4" ht="15.75" customHeight="1">
      <c r="A146" s="6" t="s">
        <v>4</v>
      </c>
      <c r="B146" t="s">
        <v>22</v>
      </c>
      <c r="C146" t="s">
        <v>28</v>
      </c>
      <c r="D146" t="s">
        <v>29</v>
      </c>
    </row>
    <row r="147" spans="1:4" ht="15.75" customHeight="1">
      <c r="A147" s="6" t="s">
        <v>14</v>
      </c>
      <c r="B147" t="s">
        <v>22</v>
      </c>
      <c r="C147" t="s">
        <v>30</v>
      </c>
      <c r="D147" t="s">
        <v>31</v>
      </c>
    </row>
    <row r="148" spans="1:4" ht="15.75" customHeight="1">
      <c r="A148" s="6" t="s">
        <v>14</v>
      </c>
      <c r="B148" t="s">
        <v>22</v>
      </c>
      <c r="C148" t="s">
        <v>32</v>
      </c>
      <c r="D148" t="s">
        <v>33</v>
      </c>
    </row>
    <row r="149" spans="1:4" ht="15.75" customHeight="1">
      <c r="A149" s="6" t="s">
        <v>14</v>
      </c>
      <c r="B149" t="s">
        <v>22</v>
      </c>
      <c r="C149" t="s">
        <v>34</v>
      </c>
      <c r="D149" t="s">
        <v>35</v>
      </c>
    </row>
    <row r="150" spans="1:4" ht="15.75" customHeight="1">
      <c r="A150" s="6" t="s">
        <v>14</v>
      </c>
      <c r="B150" t="s">
        <v>22</v>
      </c>
      <c r="C150" t="s">
        <v>36</v>
      </c>
      <c r="D150" t="s">
        <v>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8C9FB-5026-41E6-978A-F8DB6A6A295E}">
  <dimension ref="A1:D330"/>
  <sheetViews>
    <sheetView topLeftCell="A311" workbookViewId="0">
      <selection activeCell="D319" sqref="D319"/>
    </sheetView>
  </sheetViews>
  <sheetFormatPr defaultRowHeight="15.75"/>
  <cols>
    <col min="3" max="3" width="20.5" bestFit="1" customWidth="1"/>
    <col min="4" max="4" width="19.875" bestFit="1" customWidth="1"/>
  </cols>
  <sheetData>
    <row r="1" spans="1:4">
      <c r="A1" s="4" t="str">
        <f>Scratch!J1</f>
        <v>Year</v>
      </c>
      <c r="B1" s="4" t="str">
        <f>Scratch!K1</f>
        <v>Gender</v>
      </c>
      <c r="C1" s="4" t="str">
        <f>Scratch!L1</f>
        <v>Name</v>
      </c>
      <c r="D1" s="4" t="str">
        <f>Scratch!M1</f>
        <v>Team</v>
      </c>
    </row>
    <row r="2" spans="1:4">
      <c r="A2" t="str">
        <f>Scratch!J2</f>
        <v>1955</v>
      </c>
      <c r="B2" t="str">
        <f>Scratch!K2</f>
        <v>M</v>
      </c>
      <c r="C2" t="str">
        <f>Scratch!L2</f>
        <v>Ron David</v>
      </c>
      <c r="D2" t="str">
        <f>Scratch!M2</f>
        <v>South Cottage Grove</v>
      </c>
    </row>
    <row r="3" spans="1:4">
      <c r="A3" t="str">
        <f>Scratch!J3</f>
        <v>1979</v>
      </c>
      <c r="B3" t="str">
        <f>Scratch!K3</f>
        <v>M</v>
      </c>
      <c r="C3" t="str">
        <f>Scratch!L3</f>
        <v>John Rosner</v>
      </c>
      <c r="D3" t="str">
        <f>Scratch!M3</f>
        <v>Pi Kappa Phi</v>
      </c>
    </row>
    <row r="4" spans="1:4">
      <c r="A4" t="str">
        <f>Scratch!J4</f>
        <v>1979</v>
      </c>
      <c r="B4" t="str">
        <f>Scratch!K4</f>
        <v>M</v>
      </c>
      <c r="C4" t="str">
        <f>Scratch!L4</f>
        <v>Kent McPhearson</v>
      </c>
      <c r="D4" t="str">
        <f>Scratch!M4</f>
        <v>Acacia</v>
      </c>
    </row>
    <row r="5" spans="1:4">
      <c r="A5" t="str">
        <f>Scratch!J5</f>
        <v>1979</v>
      </c>
      <c r="B5" t="str">
        <f>Scratch!K5</f>
        <v>M</v>
      </c>
      <c r="C5" t="str">
        <f>Scratch!L5</f>
        <v>Ken Free</v>
      </c>
      <c r="D5" t="str">
        <f>Scratch!M5</f>
        <v>Theta Chi</v>
      </c>
    </row>
    <row r="6" spans="1:4">
      <c r="A6" t="str">
        <f>Scratch!J6</f>
        <v>1979</v>
      </c>
      <c r="B6" t="str">
        <f>Scratch!K6</f>
        <v>M</v>
      </c>
      <c r="C6" t="str">
        <f>Scratch!L6</f>
        <v>Robert Gibson</v>
      </c>
      <c r="D6" t="str">
        <f>Scratch!M6</f>
        <v>Kappa Sigma</v>
      </c>
    </row>
    <row r="7" spans="1:4">
      <c r="A7" t="str">
        <f>Scratch!J7</f>
        <v>1980</v>
      </c>
      <c r="B7" t="str">
        <f>Scratch!K7</f>
        <v>M</v>
      </c>
      <c r="C7" t="str">
        <f>Scratch!L7</f>
        <v>Mike Brown</v>
      </c>
      <c r="D7" t="str">
        <f>Scratch!M7</f>
        <v>Phi Delta Theta</v>
      </c>
    </row>
    <row r="8" spans="1:4">
      <c r="A8" t="str">
        <f>Scratch!J8</f>
        <v>1980</v>
      </c>
      <c r="B8" t="str">
        <f>Scratch!K8</f>
        <v>M</v>
      </c>
      <c r="C8" t="str">
        <f>Scratch!L8</f>
        <v>Jeff Jellison</v>
      </c>
      <c r="D8" t="str">
        <f>Scratch!M8</f>
        <v>Sigma Alpha Epsilon</v>
      </c>
    </row>
    <row r="9" spans="1:4">
      <c r="A9" t="str">
        <f>Scratch!J9</f>
        <v>1980</v>
      </c>
      <c r="B9" t="str">
        <f>Scratch!K9</f>
        <v>M</v>
      </c>
      <c r="C9" t="str">
        <f>Scratch!L9</f>
        <v>Randy Ochs</v>
      </c>
      <c r="D9" t="str">
        <f>Scratch!M9</f>
        <v>Chi Phi</v>
      </c>
    </row>
    <row r="10" spans="1:4">
      <c r="A10" t="str">
        <f>Scratch!J10</f>
        <v>1980</v>
      </c>
      <c r="B10" t="str">
        <f>Scratch!K10</f>
        <v>M</v>
      </c>
      <c r="C10" t="str">
        <f>Scratch!L10</f>
        <v>Jerry Solon</v>
      </c>
      <c r="D10" t="str">
        <f>Scratch!M10</f>
        <v>Phi Kappa Phi</v>
      </c>
    </row>
    <row r="11" spans="1:4">
      <c r="A11" t="str">
        <f>Scratch!J11</f>
        <v>1981</v>
      </c>
      <c r="B11" t="str">
        <f>Scratch!K11</f>
        <v>M</v>
      </c>
      <c r="C11" t="str">
        <f>Scratch!L11</f>
        <v>Roger Vandergunugten</v>
      </c>
      <c r="D11" t="str">
        <f>Scratch!M11</f>
        <v>Alpha Tau Omega</v>
      </c>
    </row>
    <row r="12" spans="1:4">
      <c r="A12" t="str">
        <f>Scratch!J12</f>
        <v>1981</v>
      </c>
      <c r="B12" t="str">
        <f>Scratch!K12</f>
        <v>M</v>
      </c>
      <c r="C12" t="str">
        <f>Scratch!L12</f>
        <v>Fritz Westenfelder</v>
      </c>
      <c r="D12" t="str">
        <f>Scratch!M12</f>
        <v>Alpha Tau Omega</v>
      </c>
    </row>
    <row r="13" spans="1:4">
      <c r="A13" t="str">
        <f>Scratch!J13</f>
        <v>1981</v>
      </c>
      <c r="B13" t="str">
        <f>Scratch!K13</f>
        <v>M</v>
      </c>
      <c r="C13" t="str">
        <f>Scratch!L13</f>
        <v>Cory Campbell</v>
      </c>
      <c r="D13" t="str">
        <f>Scratch!M13</f>
        <v>Chi Phi</v>
      </c>
    </row>
    <row r="14" spans="1:4">
      <c r="A14" t="str">
        <f>Scratch!J14</f>
        <v>1982</v>
      </c>
      <c r="B14" t="str">
        <f>Scratch!K14</f>
        <v>M</v>
      </c>
      <c r="C14" t="str">
        <f>Scratch!L14</f>
        <v>Randy Strong</v>
      </c>
      <c r="D14" t="str">
        <f>Scratch!M14</f>
        <v>Delta Chi</v>
      </c>
    </row>
    <row r="15" spans="1:4">
      <c r="A15" t="str">
        <f>Scratch!J15</f>
        <v>1982</v>
      </c>
      <c r="B15" t="str">
        <f>Scratch!K15</f>
        <v>M</v>
      </c>
      <c r="C15" t="str">
        <f>Scratch!L15</f>
        <v>Jeff Hilligos</v>
      </c>
      <c r="D15" t="str">
        <f>Scratch!M15</f>
        <v>Acacia</v>
      </c>
    </row>
    <row r="16" spans="1:4">
      <c r="A16" t="str">
        <f>Scratch!J16</f>
        <v>1982</v>
      </c>
      <c r="B16" t="str">
        <f>Scratch!K16</f>
        <v>M</v>
      </c>
      <c r="C16" t="str">
        <f>Scratch!L16</f>
        <v>Scott Moss</v>
      </c>
      <c r="D16" t="str">
        <f>Scratch!M16</f>
        <v>Alpha Tau Omega</v>
      </c>
    </row>
    <row r="17" spans="1:4">
      <c r="A17" t="str">
        <f>Scratch!J17</f>
        <v>1982</v>
      </c>
      <c r="B17" t="str">
        <f>Scratch!K17</f>
        <v>M</v>
      </c>
      <c r="C17" t="str">
        <f>Scratch!L17</f>
        <v>Ben Cottingham</v>
      </c>
      <c r="D17" t="str">
        <f>Scratch!M17</f>
        <v>Beta Theta Pi</v>
      </c>
    </row>
    <row r="18" spans="1:4">
      <c r="A18" t="str">
        <f>Scratch!J18</f>
        <v>1983</v>
      </c>
      <c r="B18" t="str">
        <f>Scratch!K18</f>
        <v>M</v>
      </c>
      <c r="C18" t="str">
        <f>Scratch!L18</f>
        <v>Jim Gurbach</v>
      </c>
      <c r="D18" t="str">
        <f>Scratch!M18</f>
        <v>Phi Delta Theta</v>
      </c>
    </row>
    <row r="19" spans="1:4">
      <c r="A19" t="str">
        <f>Scratch!J19</f>
        <v>1983</v>
      </c>
      <c r="B19" t="str">
        <f>Scratch!K19</f>
        <v>M</v>
      </c>
      <c r="C19" t="str">
        <f>Scratch!L19</f>
        <v>Scott Hamilton</v>
      </c>
      <c r="D19" t="str">
        <f>Scratch!M19</f>
        <v>Phi Kappa Psi</v>
      </c>
    </row>
    <row r="20" spans="1:4">
      <c r="A20" t="str">
        <f>Scratch!J20</f>
        <v>1983</v>
      </c>
      <c r="B20" t="str">
        <f>Scratch!K20</f>
        <v>M</v>
      </c>
      <c r="C20" t="str">
        <f>Scratch!L20</f>
        <v>Bob Johnson</v>
      </c>
      <c r="D20" t="str">
        <f>Scratch!M20</f>
        <v>Alpha Tau Omega</v>
      </c>
    </row>
    <row r="21" spans="1:4">
      <c r="A21" t="str">
        <f>Scratch!J21</f>
        <v>1983</v>
      </c>
      <c r="B21" t="str">
        <f>Scratch!K21</f>
        <v>M</v>
      </c>
      <c r="C21" t="str">
        <f>Scratch!L21</f>
        <v>Jim Pollak</v>
      </c>
      <c r="D21" t="str">
        <f>Scratch!M21</f>
        <v>Alpha Epsilon Pi</v>
      </c>
    </row>
    <row r="22" spans="1:4">
      <c r="A22" t="str">
        <f>Scratch!J22</f>
        <v>1984</v>
      </c>
      <c r="B22" t="str">
        <f>Scratch!K22</f>
        <v>M</v>
      </c>
      <c r="C22" t="str">
        <f>Scratch!L22</f>
        <v>Adam Giles</v>
      </c>
      <c r="D22" t="str">
        <f>Scratch!M22</f>
        <v>Cutters</v>
      </c>
    </row>
    <row r="23" spans="1:4">
      <c r="A23" t="str">
        <f>Scratch!J23</f>
        <v>1984</v>
      </c>
      <c r="B23" t="str">
        <f>Scratch!K23</f>
        <v>M</v>
      </c>
      <c r="C23" t="str">
        <f>Scratch!L23</f>
        <v>Adam Beck</v>
      </c>
      <c r="D23" t="str">
        <f>Scratch!M23</f>
        <v>Cutters</v>
      </c>
    </row>
    <row r="24" spans="1:4">
      <c r="A24" t="str">
        <f>Scratch!J24</f>
        <v>1984</v>
      </c>
      <c r="B24" t="str">
        <f>Scratch!K24</f>
        <v>M</v>
      </c>
      <c r="C24" t="str">
        <f>Scratch!L24</f>
        <v>Dan Hilbrich</v>
      </c>
      <c r="D24" t="str">
        <f>Scratch!M24</f>
        <v>Beta Theta Pi</v>
      </c>
    </row>
    <row r="25" spans="1:4">
      <c r="A25" t="str">
        <f>Scratch!J25</f>
        <v>1984</v>
      </c>
      <c r="B25" t="str">
        <f>Scratch!K25</f>
        <v>M</v>
      </c>
      <c r="C25" t="str">
        <f>Scratch!L25</f>
        <v>Vince Hoeser</v>
      </c>
      <c r="D25" t="str">
        <f>Scratch!M25</f>
        <v>Avere</v>
      </c>
    </row>
    <row r="26" spans="1:4">
      <c r="A26" t="str">
        <f>Scratch!J26</f>
        <v>1985</v>
      </c>
      <c r="B26" t="str">
        <f>Scratch!K26</f>
        <v>M</v>
      </c>
      <c r="C26" t="str">
        <f>Scratch!L26</f>
        <v>Joel Streightiff</v>
      </c>
      <c r="D26" t="str">
        <f>Scratch!M26</f>
        <v>Pi Kappa Alpha</v>
      </c>
    </row>
    <row r="27" spans="1:4">
      <c r="A27" t="str">
        <f>Scratch!J27</f>
        <v>1985</v>
      </c>
      <c r="B27" t="str">
        <f>Scratch!K27</f>
        <v>M</v>
      </c>
      <c r="C27" t="str">
        <f>Scratch!L27</f>
        <v>Greg Brown</v>
      </c>
      <c r="D27" t="str">
        <f>Scratch!M27</f>
        <v>Cinzano</v>
      </c>
    </row>
    <row r="28" spans="1:4">
      <c r="A28" t="str">
        <f>Scratch!J28</f>
        <v>1985</v>
      </c>
      <c r="B28" t="str">
        <f>Scratch!K28</f>
        <v>M</v>
      </c>
      <c r="C28" t="str">
        <f>Scratch!L28</f>
        <v>M. Graig Hume</v>
      </c>
      <c r="D28" t="str">
        <f>Scratch!M28</f>
        <v>Phi Kappa Psi</v>
      </c>
    </row>
    <row r="29" spans="1:4">
      <c r="A29" t="str">
        <f>Scratch!J29</f>
        <v>1985</v>
      </c>
      <c r="B29" t="str">
        <f>Scratch!K29</f>
        <v>M</v>
      </c>
      <c r="C29" t="str">
        <f>Scratch!L29</f>
        <v>Kenneth H. Aull</v>
      </c>
      <c r="D29" t="str">
        <f>Scratch!M29</f>
        <v>Chi Phi</v>
      </c>
    </row>
    <row r="30" spans="1:4">
      <c r="A30" t="str">
        <f>Scratch!J30</f>
        <v>1986</v>
      </c>
      <c r="B30" t="str">
        <f>Scratch!K30</f>
        <v>M</v>
      </c>
      <c r="C30" t="str">
        <f>Scratch!L30</f>
        <v>Kent Compton</v>
      </c>
      <c r="D30" t="str">
        <f>Scratch!M30</f>
        <v>Phi Kappa Psi</v>
      </c>
    </row>
    <row r="31" spans="1:4">
      <c r="A31" t="str">
        <f>Scratch!J31</f>
        <v>1986</v>
      </c>
      <c r="B31" t="str">
        <f>Scratch!K31</f>
        <v>M</v>
      </c>
      <c r="C31" t="str">
        <f>Scratch!L31</f>
        <v>Dave Holleran</v>
      </c>
      <c r="D31" t="str">
        <f>Scratch!M31</f>
        <v>Phi Delta Theta</v>
      </c>
    </row>
    <row r="32" spans="1:4">
      <c r="A32" t="str">
        <f>Scratch!J32</f>
        <v>1986</v>
      </c>
      <c r="B32" t="str">
        <f>Scratch!K32</f>
        <v>M</v>
      </c>
      <c r="C32" t="str">
        <f>Scratch!L32</f>
        <v>Jim Host</v>
      </c>
      <c r="D32" t="str">
        <f>Scratch!M32</f>
        <v>Phi Delta Theta</v>
      </c>
    </row>
    <row r="33" spans="1:4">
      <c r="A33" t="str">
        <f>Scratch!J33</f>
        <v>1986</v>
      </c>
      <c r="B33" t="str">
        <f>Scratch!K33</f>
        <v>M</v>
      </c>
      <c r="C33" t="str">
        <f>Scratch!L33</f>
        <v>Paul Krachardt</v>
      </c>
      <c r="D33" t="str">
        <f>Scratch!M33</f>
        <v>Acacia</v>
      </c>
    </row>
    <row r="34" spans="1:4">
      <c r="A34" t="str">
        <f>Scratch!J34</f>
        <v>1987</v>
      </c>
      <c r="B34" t="str">
        <f>Scratch!K34</f>
        <v>M</v>
      </c>
      <c r="C34" t="str">
        <f>Scratch!L34</f>
        <v>Wes Harris</v>
      </c>
      <c r="D34" t="str">
        <f>Scratch!M34</f>
        <v>Poser</v>
      </c>
    </row>
    <row r="35" spans="1:4">
      <c r="A35" t="str">
        <f>Scratch!J35</f>
        <v>1987</v>
      </c>
      <c r="B35" t="str">
        <f>Scratch!K35</f>
        <v>M</v>
      </c>
      <c r="C35" t="str">
        <f>Scratch!L35</f>
        <v>Jim Strobel</v>
      </c>
      <c r="D35" t="str">
        <f>Scratch!M35</f>
        <v>Phi Gamma Delta</v>
      </c>
    </row>
    <row r="36" spans="1:4">
      <c r="A36" t="str">
        <f>Scratch!J36</f>
        <v>1987</v>
      </c>
      <c r="B36" t="str">
        <f>Scratch!K36</f>
        <v>M</v>
      </c>
      <c r="C36" t="str">
        <f>Scratch!L36</f>
        <v>Mike Asher</v>
      </c>
      <c r="D36" t="str">
        <f>Scratch!M36</f>
        <v>Cinzano</v>
      </c>
    </row>
    <row r="37" spans="1:4">
      <c r="A37" t="str">
        <f>Scratch!J37</f>
        <v>1987</v>
      </c>
      <c r="B37" t="str">
        <f>Scratch!K37</f>
        <v>M</v>
      </c>
      <c r="C37" t="str">
        <f>Scratch!L37</f>
        <v>Rob Mackle</v>
      </c>
      <c r="D37" t="str">
        <f>Scratch!M37</f>
        <v>Cinzano</v>
      </c>
    </row>
    <row r="38" spans="1:4">
      <c r="A38" t="str">
        <f>Scratch!J38</f>
        <v>1987</v>
      </c>
      <c r="B38" t="str">
        <f>Scratch!K38</f>
        <v>F</v>
      </c>
      <c r="C38" t="str">
        <f>Scratch!L38</f>
        <v>Lisa Bough</v>
      </c>
      <c r="D38" t="str">
        <f>Scratch!M38</f>
        <v>Stonies</v>
      </c>
    </row>
    <row r="39" spans="1:4">
      <c r="A39" t="str">
        <f>Scratch!J39</f>
        <v>1988</v>
      </c>
      <c r="B39" t="str">
        <f>Scratch!K39</f>
        <v>M</v>
      </c>
      <c r="C39" t="str">
        <f>Scratch!L39</f>
        <v>Mitch Johnson</v>
      </c>
      <c r="D39" t="str">
        <f>Scratch!M39</f>
        <v>Lambda Chi Alpha</v>
      </c>
    </row>
    <row r="40" spans="1:4">
      <c r="A40" t="str">
        <f>Scratch!J40</f>
        <v>1988</v>
      </c>
      <c r="B40" t="str">
        <f>Scratch!K40</f>
        <v>M</v>
      </c>
      <c r="C40" t="str">
        <f>Scratch!L40</f>
        <v>Jason Anderson</v>
      </c>
      <c r="D40" t="str">
        <f>Scratch!M40</f>
        <v>Pi Kappa Alpha</v>
      </c>
    </row>
    <row r="41" spans="1:4">
      <c r="A41" t="str">
        <f>Scratch!J41</f>
        <v>1988</v>
      </c>
      <c r="B41" t="str">
        <f>Scratch!K41</f>
        <v>M</v>
      </c>
      <c r="C41" t="str">
        <f>Scratch!L41</f>
        <v>Steve Klapper</v>
      </c>
      <c r="D41" t="str">
        <f>Scratch!M41</f>
        <v>Alpha Epsilon Pi</v>
      </c>
    </row>
    <row r="42" spans="1:4">
      <c r="A42" t="str">
        <f>Scratch!J42</f>
        <v>1988</v>
      </c>
      <c r="B42" t="str">
        <f>Scratch!K42</f>
        <v>M</v>
      </c>
      <c r="C42" t="str">
        <f>Scratch!L42</f>
        <v>Kris Schneck</v>
      </c>
      <c r="D42" t="str">
        <f>Scratch!M42</f>
        <v>Phi Delta Theta</v>
      </c>
    </row>
    <row r="43" spans="1:4">
      <c r="A43" t="str">
        <f>Scratch!J43</f>
        <v>1988</v>
      </c>
      <c r="B43" t="str">
        <f>Scratch!K43</f>
        <v>F</v>
      </c>
      <c r="C43" t="str">
        <f>Scratch!L43</f>
        <v>Mary Pappas</v>
      </c>
      <c r="D43" t="str">
        <f>Scratch!M43</f>
        <v>Kappa Alpha Theta</v>
      </c>
    </row>
    <row r="44" spans="1:4">
      <c r="A44" t="str">
        <f>Scratch!J44</f>
        <v>1988</v>
      </c>
      <c r="B44" t="str">
        <f>Scratch!K44</f>
        <v>F</v>
      </c>
      <c r="C44" t="str">
        <f>Scratch!L44</f>
        <v>Sue Hackett</v>
      </c>
      <c r="D44" t="str">
        <f>Scratch!M44</f>
        <v>Cycledelics</v>
      </c>
    </row>
    <row r="45" spans="1:4">
      <c r="A45" t="str">
        <f>Scratch!J45</f>
        <v>1988</v>
      </c>
      <c r="B45" t="str">
        <f>Scratch!K45</f>
        <v>F</v>
      </c>
      <c r="C45" t="str">
        <f>Scratch!L45</f>
        <v>Kerry Hellmuth</v>
      </c>
      <c r="D45" t="str">
        <f>Scratch!M45</f>
        <v>Willkie Sprint</v>
      </c>
    </row>
    <row r="46" spans="1:4">
      <c r="A46" t="str">
        <f>Scratch!J46</f>
        <v>1988</v>
      </c>
      <c r="B46" t="str">
        <f>Scratch!K46</f>
        <v>F</v>
      </c>
      <c r="C46" t="str">
        <f>Scratch!L46</f>
        <v>Laura Mandel</v>
      </c>
      <c r="D46" t="str">
        <f>Scratch!M46</f>
        <v>Alpha Epsilon Phi</v>
      </c>
    </row>
    <row r="47" spans="1:4">
      <c r="A47" t="str">
        <f>Scratch!J47</f>
        <v>1989</v>
      </c>
      <c r="B47" t="str">
        <f>Scratch!K47</f>
        <v>M</v>
      </c>
      <c r="C47" t="str">
        <f>Scratch!L47</f>
        <v>Scott Hunt</v>
      </c>
      <c r="D47" t="str">
        <f>Scratch!M47</f>
        <v>Phi Gamma Delta</v>
      </c>
    </row>
    <row r="48" spans="1:4">
      <c r="A48" t="str">
        <f>Scratch!J48</f>
        <v>1989</v>
      </c>
      <c r="B48" t="str">
        <f>Scratch!K48</f>
        <v>M</v>
      </c>
      <c r="C48" t="str">
        <f>Scratch!L48</f>
        <v>Michael Lantz</v>
      </c>
      <c r="D48" t="str">
        <f>Scratch!M48</f>
        <v>Dodds House</v>
      </c>
    </row>
    <row r="49" spans="1:4">
      <c r="A49" t="str">
        <f>Scratch!J49</f>
        <v>1989</v>
      </c>
      <c r="B49" t="str">
        <f>Scratch!K49</f>
        <v>M</v>
      </c>
      <c r="C49" t="str">
        <f>Scratch!L49</f>
        <v>David Nedeff</v>
      </c>
      <c r="D49" t="str">
        <f>Scratch!M49</f>
        <v>Sigma Nu</v>
      </c>
    </row>
    <row r="50" spans="1:4">
      <c r="A50" t="str">
        <f>Scratch!J50</f>
        <v>1989</v>
      </c>
      <c r="B50" t="str">
        <f>Scratch!K50</f>
        <v>M</v>
      </c>
      <c r="C50" t="str">
        <f>Scratch!L50</f>
        <v>Peter Noverr</v>
      </c>
      <c r="D50" t="str">
        <f>Scratch!M50</f>
        <v>Acacia</v>
      </c>
    </row>
    <row r="51" spans="1:4">
      <c r="A51" t="str">
        <f>Scratch!J51</f>
        <v>1989</v>
      </c>
      <c r="B51" t="str">
        <f>Scratch!K51</f>
        <v>F</v>
      </c>
      <c r="C51" t="str">
        <f>Scratch!L51</f>
        <v>Jessalyn Leyra</v>
      </c>
      <c r="D51" t="str">
        <f>Scratch!M51</f>
        <v>Cycledelics</v>
      </c>
    </row>
    <row r="52" spans="1:4">
      <c r="A52" t="str">
        <f>Scratch!J52</f>
        <v>1989</v>
      </c>
      <c r="B52" t="str">
        <f>Scratch!K52</f>
        <v>F</v>
      </c>
      <c r="C52" t="str">
        <f>Scratch!L52</f>
        <v>Melissa Munkwitz</v>
      </c>
      <c r="D52" t="str">
        <f>Scratch!M52</f>
        <v xml:space="preserve">Beyond Control </v>
      </c>
    </row>
    <row r="53" spans="1:4">
      <c r="A53" t="str">
        <f>Scratch!J53</f>
        <v>1989</v>
      </c>
      <c r="B53" t="str">
        <f>Scratch!K53</f>
        <v>F</v>
      </c>
      <c r="C53" t="str">
        <f>Scratch!L53</f>
        <v>Reyna Randall</v>
      </c>
      <c r="D53" t="str">
        <f>Scratch!M53</f>
        <v>Forster-Nirvana</v>
      </c>
    </row>
    <row r="54" spans="1:4">
      <c r="A54" t="str">
        <f>Scratch!J54</f>
        <v>1989</v>
      </c>
      <c r="B54" t="str">
        <f>Scratch!K54</f>
        <v>F</v>
      </c>
      <c r="C54" t="str">
        <f>Scratch!L54</f>
        <v>Kristen Youngsquist</v>
      </c>
      <c r="D54" t="str">
        <f>Scratch!M54</f>
        <v>Kappa Kappa Gamma</v>
      </c>
    </row>
    <row r="55" spans="1:4">
      <c r="A55" t="str">
        <f>Scratch!J55</f>
        <v>1990</v>
      </c>
      <c r="B55" t="str">
        <f>Scratch!K55</f>
        <v>M</v>
      </c>
      <c r="C55" t="str">
        <f>Scratch!L55</f>
        <v>Alan Barnes</v>
      </c>
      <c r="D55" t="str">
        <f>Scratch!M55</f>
        <v>Phi Delta Theta</v>
      </c>
    </row>
    <row r="56" spans="1:4">
      <c r="A56" t="str">
        <f>Scratch!J56</f>
        <v>1990</v>
      </c>
      <c r="B56" t="str">
        <f>Scratch!K56</f>
        <v>M</v>
      </c>
      <c r="C56" t="str">
        <f>Scratch!L56</f>
        <v>Mike Narszcz</v>
      </c>
      <c r="D56" t="str">
        <f>Scratch!M56</f>
        <v>Sigma Nu</v>
      </c>
    </row>
    <row r="57" spans="1:4">
      <c r="A57" t="str">
        <f>Scratch!J57</f>
        <v>1990</v>
      </c>
      <c r="B57" t="str">
        <f>Scratch!K57</f>
        <v>M</v>
      </c>
      <c r="C57" t="str">
        <f>Scratch!L57</f>
        <v>Jose de la Cruz</v>
      </c>
      <c r="D57" t="str">
        <f>Scratch!M57</f>
        <v>Cinzano</v>
      </c>
    </row>
    <row r="58" spans="1:4">
      <c r="A58" t="str">
        <f>Scratch!J58</f>
        <v>1990</v>
      </c>
      <c r="B58" t="str">
        <f>Scratch!K58</f>
        <v>M</v>
      </c>
      <c r="C58" t="str">
        <f>Scratch!L58</f>
        <v>Jim Swigart</v>
      </c>
      <c r="D58" t="str">
        <f>Scratch!M58</f>
        <v>Acacia</v>
      </c>
    </row>
    <row r="59" spans="1:4">
      <c r="A59" t="str">
        <f>Scratch!J59</f>
        <v>1990</v>
      </c>
      <c r="B59" t="str">
        <f>Scratch!K59</f>
        <v>F</v>
      </c>
      <c r="C59" t="str">
        <f>Scratch!L59</f>
        <v>Renee Lambo</v>
      </c>
      <c r="D59" t="str">
        <f>Scratch!M59</f>
        <v xml:space="preserve">Beyond Control </v>
      </c>
    </row>
    <row r="60" spans="1:4">
      <c r="A60" t="str">
        <f>Scratch!J60</f>
        <v>1990</v>
      </c>
      <c r="B60" t="str">
        <f>Scratch!K60</f>
        <v>F</v>
      </c>
      <c r="C60" t="str">
        <f>Scratch!L60</f>
        <v>Gina Nigro</v>
      </c>
      <c r="D60" t="str">
        <f>Scratch!M60</f>
        <v>Le Pas</v>
      </c>
    </row>
    <row r="61" spans="1:4">
      <c r="A61" t="str">
        <f>Scratch!J61</f>
        <v>1990</v>
      </c>
      <c r="B61" t="str">
        <f>Scratch!K61</f>
        <v>F</v>
      </c>
      <c r="C61" t="str">
        <f>Scratch!L61</f>
        <v>Jennifer Postoloff</v>
      </c>
      <c r="D61" t="str">
        <f>Scratch!M61</f>
        <v>Willkie-Read</v>
      </c>
    </row>
    <row r="62" spans="1:4">
      <c r="A62" t="str">
        <f>Scratch!J62</f>
        <v>1990</v>
      </c>
      <c r="B62" t="str">
        <f>Scratch!K62</f>
        <v>F</v>
      </c>
      <c r="C62" t="str">
        <f>Scratch!L62</f>
        <v>Susie Svengross</v>
      </c>
      <c r="D62" t="str">
        <f>Scratch!M62</f>
        <v>Kappa Alpha Theta</v>
      </c>
    </row>
    <row r="63" spans="1:4">
      <c r="A63" t="str">
        <f>Scratch!J63</f>
        <v>1991</v>
      </c>
      <c r="B63" t="str">
        <f>Scratch!K63</f>
        <v>M</v>
      </c>
      <c r="C63" t="str">
        <f>Scratch!L63</f>
        <v>John Gannon</v>
      </c>
      <c r="D63" t="str">
        <f>Scratch!M63</f>
        <v>Phi Delta Theta</v>
      </c>
    </row>
    <row r="64" spans="1:4">
      <c r="A64" t="str">
        <f>Scratch!J64</f>
        <v>1991</v>
      </c>
      <c r="B64" t="str">
        <f>Scratch!K64</f>
        <v>M</v>
      </c>
      <c r="C64" t="str">
        <f>Scratch!L64</f>
        <v>Ben Sharp</v>
      </c>
      <c r="D64" t="str">
        <f>Scratch!M64</f>
        <v>Cinzano</v>
      </c>
    </row>
    <row r="65" spans="1:4">
      <c r="A65" t="str">
        <f>Scratch!J65</f>
        <v>1991</v>
      </c>
      <c r="B65" t="str">
        <f>Scratch!K65</f>
        <v>M</v>
      </c>
      <c r="C65" t="str">
        <f>Scratch!L65</f>
        <v>Troy Lewis</v>
      </c>
      <c r="D65" t="str">
        <f>Scratch!M65</f>
        <v>Phi Gamma Delta</v>
      </c>
    </row>
    <row r="66" spans="1:4">
      <c r="A66" t="str">
        <f>Scratch!J66</f>
        <v>1991</v>
      </c>
      <c r="B66" t="str">
        <f>Scratch!K66</f>
        <v>M</v>
      </c>
      <c r="C66" t="str">
        <f>Scratch!L66</f>
        <v>Rob Pruitt</v>
      </c>
      <c r="D66" t="str">
        <f>Scratch!M66</f>
        <v>Phi Gamma Delta</v>
      </c>
    </row>
    <row r="67" spans="1:4">
      <c r="A67" t="str">
        <f>Scratch!J67</f>
        <v>1991</v>
      </c>
      <c r="B67" t="str">
        <f>Scratch!K67</f>
        <v>F</v>
      </c>
      <c r="C67" t="str">
        <f>Scratch!L67</f>
        <v>Anne Latchford</v>
      </c>
      <c r="D67" t="str">
        <f>Scratch!M67</f>
        <v>Alpha Delta Pi</v>
      </c>
    </row>
    <row r="68" spans="1:4">
      <c r="A68" t="str">
        <f>Scratch!J68</f>
        <v>1991</v>
      </c>
      <c r="B68" t="str">
        <f>Scratch!K68</f>
        <v>F</v>
      </c>
      <c r="C68" t="str">
        <f>Scratch!L68</f>
        <v>Sara Garnder</v>
      </c>
      <c r="D68" t="str">
        <f>Scratch!M68</f>
        <v>Landsharks</v>
      </c>
    </row>
    <row r="69" spans="1:4">
      <c r="A69" t="str">
        <f>Scratch!J69</f>
        <v>1991</v>
      </c>
      <c r="B69" t="str">
        <f>Scratch!K69</f>
        <v>F</v>
      </c>
      <c r="C69" t="str">
        <f>Scratch!L69</f>
        <v>Karen Dunne</v>
      </c>
      <c r="D69" t="str">
        <f>Scratch!M69</f>
        <v>Le Pas</v>
      </c>
    </row>
    <row r="70" spans="1:4">
      <c r="A70" t="str">
        <f>Scratch!J70</f>
        <v>1991</v>
      </c>
      <c r="B70" t="str">
        <f>Scratch!K70</f>
        <v>F</v>
      </c>
      <c r="C70" t="str">
        <f>Scratch!L70</f>
        <v>Mari McDonald</v>
      </c>
      <c r="D70" t="str">
        <f>Scratch!M70</f>
        <v>Delta Gamma</v>
      </c>
    </row>
    <row r="71" spans="1:4">
      <c r="A71" t="str">
        <f>Scratch!J71</f>
        <v>1992</v>
      </c>
      <c r="B71" t="str">
        <f>Scratch!K71</f>
        <v>M</v>
      </c>
      <c r="C71" t="str">
        <f>Scratch!L71</f>
        <v>David Von Allman</v>
      </c>
      <c r="D71" t="str">
        <f>Scratch!M71</f>
        <v>Acacia</v>
      </c>
    </row>
    <row r="72" spans="1:4">
      <c r="A72" t="str">
        <f>Scratch!J72</f>
        <v>1992</v>
      </c>
      <c r="B72" t="str">
        <f>Scratch!K72</f>
        <v>M</v>
      </c>
      <c r="C72" t="str">
        <f>Scratch!L72</f>
        <v>Eric Harsh</v>
      </c>
      <c r="D72" t="str">
        <f>Scratch!M72</f>
        <v>Cinzano</v>
      </c>
    </row>
    <row r="73" spans="1:4">
      <c r="A73" t="str">
        <f>Scratch!J73</f>
        <v>1992</v>
      </c>
      <c r="B73" t="str">
        <f>Scratch!K73</f>
        <v>M</v>
      </c>
      <c r="C73" t="str">
        <f>Scratch!L73</f>
        <v>Art Keith</v>
      </c>
      <c r="D73" t="str">
        <f>Scratch!M73</f>
        <v>Cutters</v>
      </c>
    </row>
    <row r="74" spans="1:4">
      <c r="A74" t="str">
        <f>Scratch!J74</f>
        <v>1992</v>
      </c>
      <c r="B74" t="str">
        <f>Scratch!K74</f>
        <v>M</v>
      </c>
      <c r="C74" t="str">
        <f>Scratch!L74</f>
        <v>Patrick Riley</v>
      </c>
      <c r="D74" t="str">
        <f>Scratch!M74</f>
        <v>Acacia</v>
      </c>
    </row>
    <row r="75" spans="1:4">
      <c r="A75" t="str">
        <f>Scratch!J75</f>
        <v>1992</v>
      </c>
      <c r="B75" t="str">
        <f>Scratch!K75</f>
        <v>F</v>
      </c>
      <c r="C75" t="str">
        <f>Scratch!L75</f>
        <v>Jocelyn Desmond</v>
      </c>
      <c r="D75" t="str">
        <f>Scratch!M75</f>
        <v>Kappa Alpha Theta</v>
      </c>
    </row>
    <row r="76" spans="1:4">
      <c r="A76" t="str">
        <f>Scratch!J76</f>
        <v>1992</v>
      </c>
      <c r="B76" t="str">
        <f>Scratch!K76</f>
        <v>F</v>
      </c>
      <c r="C76" t="str">
        <f>Scratch!L76</f>
        <v>Molly Housman</v>
      </c>
      <c r="D76" t="str">
        <f>Scratch!M76</f>
        <v>Forest Blonde Ambition</v>
      </c>
    </row>
    <row r="77" spans="1:4">
      <c r="A77" t="str">
        <f>Scratch!J77</f>
        <v>1992</v>
      </c>
      <c r="B77" t="str">
        <f>Scratch!K77</f>
        <v>F</v>
      </c>
      <c r="C77" t="str">
        <f>Scratch!L77</f>
        <v>Dena Hofer</v>
      </c>
      <c r="D77" t="str">
        <f>Scratch!M77</f>
        <v>Kappa Delta</v>
      </c>
    </row>
    <row r="78" spans="1:4">
      <c r="A78" t="str">
        <f>Scratch!J78</f>
        <v>1992</v>
      </c>
      <c r="B78" t="str">
        <f>Scratch!K78</f>
        <v>F</v>
      </c>
      <c r="C78" t="str">
        <f>Scratch!L78</f>
        <v>Kristen Schiele</v>
      </c>
      <c r="D78" t="str">
        <f>Scratch!M78</f>
        <v>Kappa Kappa Gamma</v>
      </c>
    </row>
    <row r="79" spans="1:4">
      <c r="A79" t="str">
        <f>Scratch!J79</f>
        <v>1993</v>
      </c>
      <c r="B79" t="str">
        <f>Scratch!K79</f>
        <v>M</v>
      </c>
      <c r="C79" t="str">
        <f>Scratch!L79</f>
        <v>Neal Stoeckel</v>
      </c>
      <c r="D79" t="str">
        <f>Scratch!M79</f>
        <v>Delta Chi</v>
      </c>
    </row>
    <row r="80" spans="1:4">
      <c r="A80" t="str">
        <f>Scratch!J80</f>
        <v>1993</v>
      </c>
      <c r="B80" t="str">
        <f>Scratch!K80</f>
        <v>M</v>
      </c>
      <c r="C80" t="str">
        <f>Scratch!L80</f>
        <v>Roger Stevens</v>
      </c>
      <c r="D80" t="str">
        <f>Scratch!M80</f>
        <v>Cinzano</v>
      </c>
    </row>
    <row r="81" spans="1:4">
      <c r="A81" t="str">
        <f>Scratch!J81</f>
        <v>1993</v>
      </c>
      <c r="B81" t="str">
        <f>Scratch!K81</f>
        <v>M</v>
      </c>
      <c r="C81" t="str">
        <f>Scratch!L81</f>
        <v>Chad Ruston</v>
      </c>
      <c r="D81" t="str">
        <f>Scratch!M81</f>
        <v>Sigma Alpha Epsilon</v>
      </c>
    </row>
    <row r="82" spans="1:4">
      <c r="A82" t="str">
        <f>Scratch!J82</f>
        <v>1993</v>
      </c>
      <c r="B82" t="str">
        <f>Scratch!K82</f>
        <v>M</v>
      </c>
      <c r="C82" t="str">
        <f>Scratch!L82</f>
        <v>Bryan Riley</v>
      </c>
      <c r="D82" t="str">
        <f>Scratch!M82</f>
        <v>Acacia</v>
      </c>
    </row>
    <row r="83" spans="1:4">
      <c r="A83" t="str">
        <f>Scratch!J83</f>
        <v>1993</v>
      </c>
      <c r="B83" t="str">
        <f>Scratch!K83</f>
        <v>F</v>
      </c>
      <c r="C83" t="str">
        <f>Scratch!L83</f>
        <v>Greta Hoetzer</v>
      </c>
      <c r="D83" t="str">
        <f>Scratch!M83</f>
        <v>Kappa Alpha Theta</v>
      </c>
    </row>
    <row r="84" spans="1:4">
      <c r="A84" t="str">
        <f>Scratch!J84</f>
        <v>1993</v>
      </c>
      <c r="B84" t="str">
        <f>Scratch!K84</f>
        <v>F</v>
      </c>
      <c r="C84" t="str">
        <f>Scratch!L84</f>
        <v>Stacy Uliana</v>
      </c>
      <c r="D84" t="str">
        <f>Scratch!M84</f>
        <v>Wright Cycledelics</v>
      </c>
    </row>
    <row r="85" spans="1:4">
      <c r="A85" t="str">
        <f>Scratch!J85</f>
        <v>1993</v>
      </c>
      <c r="B85" t="str">
        <f>Scratch!K85</f>
        <v>F</v>
      </c>
      <c r="C85" t="str">
        <f>Scratch!L85</f>
        <v>Kim Smith</v>
      </c>
      <c r="D85" t="str">
        <f>Scratch!M85</f>
        <v>Alpha Sigma Alpha</v>
      </c>
    </row>
    <row r="86" spans="1:4">
      <c r="A86" t="str">
        <f>Scratch!J86</f>
        <v>1993</v>
      </c>
      <c r="B86" t="str">
        <f>Scratch!K86</f>
        <v>F</v>
      </c>
      <c r="C86" t="str">
        <f>Scratch!L86</f>
        <v>Mandy Beck</v>
      </c>
      <c r="D86" t="str">
        <f>Scratch!M86</f>
        <v>Kappa Kappa Gamma</v>
      </c>
    </row>
    <row r="87" spans="1:4">
      <c r="A87" t="str">
        <f>Scratch!J87</f>
        <v>1994</v>
      </c>
      <c r="B87" t="str">
        <f>Scratch!K87</f>
        <v>M</v>
      </c>
      <c r="C87" t="str">
        <f>Scratch!L87</f>
        <v>Christ Thomas</v>
      </c>
      <c r="D87" t="str">
        <f>Scratch!M87</f>
        <v>Delta Tau Delta</v>
      </c>
    </row>
    <row r="88" spans="1:4">
      <c r="A88" t="str">
        <f>Scratch!J88</f>
        <v>1994</v>
      </c>
      <c r="B88" t="str">
        <f>Scratch!K88</f>
        <v>M</v>
      </c>
      <c r="C88" t="str">
        <f>Scratch!L88</f>
        <v>Steve Logan</v>
      </c>
      <c r="D88" t="str">
        <f>Scratch!M88</f>
        <v>Cinzano</v>
      </c>
    </row>
    <row r="89" spans="1:4">
      <c r="A89" t="str">
        <f>Scratch!J89</f>
        <v>1994</v>
      </c>
      <c r="B89" t="str">
        <f>Scratch!K89</f>
        <v>M</v>
      </c>
      <c r="C89" t="str">
        <f>Scratch!L89</f>
        <v>Brian Oliger</v>
      </c>
      <c r="D89" t="str">
        <f>Scratch!M89</f>
        <v>Delta Chi</v>
      </c>
    </row>
    <row r="90" spans="1:4">
      <c r="A90" t="str">
        <f>Scratch!J90</f>
        <v>1994</v>
      </c>
      <c r="B90" t="str">
        <f>Scratch!K90</f>
        <v>M</v>
      </c>
      <c r="C90" t="str">
        <f>Scratch!L90</f>
        <v>Dan Possley</v>
      </c>
      <c r="D90" t="str">
        <f>Scratch!M90</f>
        <v>Phi Delta Theta</v>
      </c>
    </row>
    <row r="91" spans="1:4">
      <c r="A91" t="str">
        <f>Scratch!J91</f>
        <v>1994</v>
      </c>
      <c r="B91" t="str">
        <f>Scratch!K91</f>
        <v>F</v>
      </c>
      <c r="C91" t="str">
        <f>Scratch!L91</f>
        <v>Andrea Kemper</v>
      </c>
      <c r="D91" t="str">
        <f>Scratch!M91</f>
        <v>McNutt</v>
      </c>
    </row>
    <row r="92" spans="1:4">
      <c r="A92" t="str">
        <f>Scratch!J92</f>
        <v>1994</v>
      </c>
      <c r="B92" t="str">
        <f>Scratch!K92</f>
        <v>F</v>
      </c>
      <c r="C92" t="str">
        <f>Scratch!L92</f>
        <v>Amy Christiansen</v>
      </c>
      <c r="D92" t="str">
        <f>Scratch!M92</f>
        <v>Alpha Omicron Pi</v>
      </c>
    </row>
    <row r="93" spans="1:4">
      <c r="A93" t="str">
        <f>Scratch!J93</f>
        <v>1994</v>
      </c>
      <c r="B93" t="str">
        <f>Scratch!K93</f>
        <v>F</v>
      </c>
      <c r="C93" t="str">
        <f>Scratch!L93</f>
        <v>Michelle LeVeque</v>
      </c>
      <c r="D93" t="str">
        <f>Scratch!M93</f>
        <v>Zeta Tau Alpha</v>
      </c>
    </row>
    <row r="94" spans="1:4">
      <c r="A94" t="str">
        <f>Scratch!J94</f>
        <v>1994</v>
      </c>
      <c r="B94" t="str">
        <f>Scratch!K94</f>
        <v>F</v>
      </c>
      <c r="C94" t="str">
        <f>Scratch!L94</f>
        <v>Tonya Diem</v>
      </c>
      <c r="D94" t="str">
        <f>Scratch!M94</f>
        <v>College Life</v>
      </c>
    </row>
    <row r="95" spans="1:4">
      <c r="A95" t="str">
        <f>Scratch!J95</f>
        <v>1995</v>
      </c>
      <c r="B95" t="str">
        <f>Scratch!K95</f>
        <v>M</v>
      </c>
      <c r="C95" t="str">
        <f>Scratch!L95</f>
        <v>Jim Lohman</v>
      </c>
      <c r="D95" t="str">
        <f>Scratch!M95</f>
        <v>Phi Gamma Delta</v>
      </c>
    </row>
    <row r="96" spans="1:4">
      <c r="A96" t="str">
        <f>Scratch!J96</f>
        <v>1995</v>
      </c>
      <c r="B96" t="str">
        <f>Scratch!K96</f>
        <v>M</v>
      </c>
      <c r="C96" t="str">
        <f>Scratch!L96</f>
        <v>Joel McKay</v>
      </c>
      <c r="D96" t="str">
        <f>Scratch!M96</f>
        <v>Phi Delta Theta</v>
      </c>
    </row>
    <row r="97" spans="1:4">
      <c r="A97" t="str">
        <f>Scratch!J97</f>
        <v>1995</v>
      </c>
      <c r="B97" t="str">
        <f>Scratch!K97</f>
        <v>M</v>
      </c>
      <c r="C97" t="str">
        <f>Scratch!L97</f>
        <v>Matt Thomas</v>
      </c>
      <c r="D97" t="str">
        <f>Scratch!M97</f>
        <v>Delta Chi</v>
      </c>
    </row>
    <row r="98" spans="1:4">
      <c r="A98" t="str">
        <f>Scratch!J98</f>
        <v>1995</v>
      </c>
      <c r="B98" t="str">
        <f>Scratch!K98</f>
        <v>M</v>
      </c>
      <c r="C98" t="str">
        <f>Scratch!L98</f>
        <v>Matt Langfeldt</v>
      </c>
      <c r="D98" t="str">
        <f>Scratch!M98</f>
        <v>Sigma Chi</v>
      </c>
    </row>
    <row r="99" spans="1:4">
      <c r="A99" t="str">
        <f>Scratch!J99</f>
        <v>1995</v>
      </c>
      <c r="B99" t="str">
        <f>Scratch!K99</f>
        <v>F</v>
      </c>
      <c r="C99" t="str">
        <f>Scratch!L99</f>
        <v>Kim Stewart</v>
      </c>
      <c r="D99" t="str">
        <f>Scratch!M99</f>
        <v>Gamma Phi Beta</v>
      </c>
    </row>
    <row r="100" spans="1:4">
      <c r="A100" t="str">
        <f>Scratch!J100</f>
        <v>1995</v>
      </c>
      <c r="B100" t="str">
        <f>Scratch!K100</f>
        <v>F</v>
      </c>
      <c r="C100" t="str">
        <f>Scratch!L100</f>
        <v>Maggie Mathews</v>
      </c>
      <c r="D100" t="str">
        <f>Scratch!M100</f>
        <v>Kappa Alpha Theta</v>
      </c>
    </row>
    <row r="101" spans="1:4">
      <c r="A101" t="str">
        <f>Scratch!J101</f>
        <v>1995</v>
      </c>
      <c r="B101" t="str">
        <f>Scratch!K101</f>
        <v>F</v>
      </c>
      <c r="C101" t="str">
        <f>Scratch!L101</f>
        <v>Tracey Thomas</v>
      </c>
      <c r="D101" t="str">
        <f>Scratch!M101</f>
        <v>Delta Gamma</v>
      </c>
    </row>
    <row r="102" spans="1:4">
      <c r="A102" t="str">
        <f>Scratch!J102</f>
        <v>1995</v>
      </c>
      <c r="B102" t="str">
        <f>Scratch!K102</f>
        <v>F</v>
      </c>
      <c r="C102" t="str">
        <f>Scratch!L102</f>
        <v>Kristen Menger</v>
      </c>
      <c r="D102" t="str">
        <f>Scratch!M102</f>
        <v>Alpha Gamma Delta</v>
      </c>
    </row>
    <row r="103" spans="1:4">
      <c r="A103" t="str">
        <f>Scratch!J103</f>
        <v>1996</v>
      </c>
      <c r="B103" t="str">
        <f>Scratch!K103</f>
        <v>M</v>
      </c>
      <c r="C103" t="str">
        <f>Scratch!L103</f>
        <v>Greg Krisco</v>
      </c>
      <c r="D103" t="str">
        <f>Scratch!M103</f>
        <v>Cutters</v>
      </c>
    </row>
    <row r="104" spans="1:4">
      <c r="A104" t="str">
        <f>Scratch!J104</f>
        <v>1996</v>
      </c>
      <c r="B104" t="str">
        <f>Scratch!K104</f>
        <v>M</v>
      </c>
      <c r="C104" t="str">
        <f>Scratch!L104</f>
        <v>Jon Foote</v>
      </c>
      <c r="D104" t="str">
        <f>Scratch!M104</f>
        <v>Dodds House</v>
      </c>
    </row>
    <row r="105" spans="1:4">
      <c r="A105" t="str">
        <f>Scratch!J105</f>
        <v>1996</v>
      </c>
      <c r="B105" t="str">
        <f>Scratch!K105</f>
        <v>M</v>
      </c>
      <c r="C105" t="str">
        <f>Scratch!L105</f>
        <v>Rob Rhamy</v>
      </c>
      <c r="D105" t="str">
        <f>Scratch!M105</f>
        <v>Phi Delta Theta</v>
      </c>
    </row>
    <row r="106" spans="1:4">
      <c r="A106" t="str">
        <f>Scratch!J106</f>
        <v>1996</v>
      </c>
      <c r="B106" t="str">
        <f>Scratch!K106</f>
        <v>M</v>
      </c>
      <c r="C106" t="str">
        <f>Scratch!L106</f>
        <v>Karl Bordine</v>
      </c>
      <c r="D106" t="str">
        <f>Scratch!M106</f>
        <v>Sigma Chi</v>
      </c>
    </row>
    <row r="107" spans="1:4">
      <c r="A107" t="str">
        <f>Scratch!J107</f>
        <v>1996</v>
      </c>
      <c r="B107" t="str">
        <f>Scratch!K107</f>
        <v>F</v>
      </c>
      <c r="C107" t="str">
        <f>Scratch!L107</f>
        <v>Sarah Steele</v>
      </c>
      <c r="D107" t="str">
        <f>Scratch!M107</f>
        <v>Kappa Alpha Theta</v>
      </c>
    </row>
    <row r="108" spans="1:4">
      <c r="A108" t="str">
        <f>Scratch!J108</f>
        <v>1996</v>
      </c>
      <c r="B108" t="str">
        <f>Scratch!K108</f>
        <v>F</v>
      </c>
      <c r="C108" t="str">
        <f>Scratch!L108</f>
        <v>Amanda Watts</v>
      </c>
      <c r="D108" t="str">
        <f>Scratch!M108</f>
        <v>Kappa Kappa Gamma</v>
      </c>
    </row>
    <row r="109" spans="1:4">
      <c r="A109" t="str">
        <f>Scratch!J109</f>
        <v>1996</v>
      </c>
      <c r="B109" t="str">
        <f>Scratch!K109</f>
        <v>F</v>
      </c>
      <c r="C109" t="str">
        <f>Scratch!L109</f>
        <v>Lesley Hobbs</v>
      </c>
      <c r="D109" t="str">
        <f>Scratch!M109</f>
        <v>Alpha Chi Omega</v>
      </c>
    </row>
    <row r="110" spans="1:4">
      <c r="A110" t="str">
        <f>Scratch!J110</f>
        <v>1996</v>
      </c>
      <c r="B110" t="str">
        <f>Scratch!K110</f>
        <v>F</v>
      </c>
      <c r="C110" t="str">
        <f>Scratch!L110</f>
        <v>Katie Baker</v>
      </c>
      <c r="D110" t="str">
        <f>Scratch!M110</f>
        <v>Delta Gamma</v>
      </c>
    </row>
    <row r="111" spans="1:4">
      <c r="A111" t="str">
        <f>Scratch!J111</f>
        <v>1997</v>
      </c>
      <c r="B111" t="str">
        <f>Scratch!K111</f>
        <v>M</v>
      </c>
      <c r="C111" t="str">
        <f>Scratch!L111</f>
        <v>Greg O\Brian</v>
      </c>
      <c r="D111" t="str">
        <f>Scratch!M111</f>
        <v>Dodds House</v>
      </c>
    </row>
    <row r="112" spans="1:4">
      <c r="A112" t="str">
        <f>Scratch!J112</f>
        <v>1997</v>
      </c>
      <c r="B112" t="str">
        <f>Scratch!K112</f>
        <v>M</v>
      </c>
      <c r="C112" t="str">
        <f>Scratch!L112</f>
        <v>Chris Wojtowich</v>
      </c>
      <c r="D112" t="str">
        <f>Scratch!M112</f>
        <v>Cutters</v>
      </c>
    </row>
    <row r="113" spans="1:4">
      <c r="A113" t="str">
        <f>Scratch!J113</f>
        <v>1997</v>
      </c>
      <c r="B113" t="str">
        <f>Scratch!K113</f>
        <v>M</v>
      </c>
      <c r="C113" t="str">
        <f>Scratch!L113</f>
        <v>Matt Burns</v>
      </c>
      <c r="D113" t="str">
        <f>Scratch!M113</f>
        <v>Sigma Alpha Epsilon</v>
      </c>
    </row>
    <row r="114" spans="1:4">
      <c r="A114" t="str">
        <f>Scratch!J114</f>
        <v>1997</v>
      </c>
      <c r="B114" t="str">
        <f>Scratch!K114</f>
        <v>M</v>
      </c>
      <c r="C114" t="str">
        <f>Scratch!L114</f>
        <v>Mike Possley</v>
      </c>
      <c r="D114" t="str">
        <f>Scratch!M114</f>
        <v>Phi Delta Theta</v>
      </c>
    </row>
    <row r="115" spans="1:4">
      <c r="A115" t="str">
        <f>Scratch!J115</f>
        <v>1997</v>
      </c>
      <c r="B115" t="str">
        <f>Scratch!K115</f>
        <v>F</v>
      </c>
      <c r="C115" t="str">
        <f>Scratch!L115</f>
        <v>Suzannah Bero</v>
      </c>
      <c r="D115" t="str">
        <f>Scratch!M115</f>
        <v>Kappa Kappa Gamma</v>
      </c>
    </row>
    <row r="116" spans="1:4">
      <c r="A116" t="str">
        <f>Scratch!J116</f>
        <v>1997</v>
      </c>
      <c r="B116" t="str">
        <f>Scratch!K116</f>
        <v>F</v>
      </c>
      <c r="C116" t="str">
        <f>Scratch!L116</f>
        <v>Carey Brown</v>
      </c>
      <c r="D116" t="str">
        <f>Scratch!M116</f>
        <v>Kappa Alpha Theta</v>
      </c>
    </row>
    <row r="117" spans="1:4">
      <c r="A117" t="str">
        <f>Scratch!J117</f>
        <v>1997</v>
      </c>
      <c r="B117" t="str">
        <f>Scratch!K117</f>
        <v>F</v>
      </c>
      <c r="C117" t="str">
        <f>Scratch!L117</f>
        <v>Jeanie Leinweber</v>
      </c>
      <c r="D117" t="str">
        <f>Scratch!M117</f>
        <v>Roadrunners</v>
      </c>
    </row>
    <row r="118" spans="1:4">
      <c r="A118" t="str">
        <f>Scratch!J118</f>
        <v>1997</v>
      </c>
      <c r="B118" t="str">
        <f>Scratch!K118</f>
        <v>F</v>
      </c>
      <c r="C118" t="str">
        <f>Scratch!L118</f>
        <v>Paige Peters</v>
      </c>
      <c r="D118" t="str">
        <f>Scratch!M118</f>
        <v>Delta Gamma</v>
      </c>
    </row>
    <row r="119" spans="1:4">
      <c r="A119" t="str">
        <f>Scratch!J119</f>
        <v>1998</v>
      </c>
      <c r="B119" t="str">
        <f>Scratch!K119</f>
        <v>M</v>
      </c>
      <c r="C119" t="str">
        <f>Scratch!L119</f>
        <v>Scott Fast</v>
      </c>
      <c r="D119" t="str">
        <f>Scratch!M119</f>
        <v>Lambda Chi Alpha</v>
      </c>
    </row>
    <row r="120" spans="1:4">
      <c r="A120" t="str">
        <f>Scratch!J120</f>
        <v>1998</v>
      </c>
      <c r="B120" t="str">
        <f>Scratch!K120</f>
        <v>M</v>
      </c>
      <c r="C120" t="str">
        <f>Scratch!L120</f>
        <v>Aaron Hays</v>
      </c>
      <c r="D120" t="str">
        <f>Scratch!M120</f>
        <v>Sigma Nu</v>
      </c>
    </row>
    <row r="121" spans="1:4">
      <c r="A121" t="str">
        <f>Scratch!J121</f>
        <v>1998</v>
      </c>
      <c r="B121" t="str">
        <f>Scratch!K121</f>
        <v>M</v>
      </c>
      <c r="C121" t="str">
        <f>Scratch!L121</f>
        <v>Mike Israelson</v>
      </c>
      <c r="D121" t="str">
        <f>Scratch!M121</f>
        <v>Alta</v>
      </c>
    </row>
    <row r="122" spans="1:4">
      <c r="A122" t="str">
        <f>Scratch!J122</f>
        <v>1998</v>
      </c>
      <c r="B122" t="str">
        <f>Scratch!K122</f>
        <v>M</v>
      </c>
      <c r="C122" t="str">
        <f>Scratch!L122</f>
        <v>Tom Schmit</v>
      </c>
      <c r="D122" t="str">
        <f>Scratch!M122</f>
        <v>Sigma Alpha Epsilon</v>
      </c>
    </row>
    <row r="123" spans="1:4">
      <c r="A123" t="str">
        <f>Scratch!J123</f>
        <v>1998</v>
      </c>
      <c r="B123" t="str">
        <f>Scratch!K123</f>
        <v>F</v>
      </c>
      <c r="C123" t="str">
        <f>Scratch!L123</f>
        <v>Sarah Wilson</v>
      </c>
      <c r="D123" t="str">
        <f>Scratch!M123</f>
        <v>Kappa Alpha Theta</v>
      </c>
    </row>
    <row r="124" spans="1:4">
      <c r="A124" t="str">
        <f>Scratch!J124</f>
        <v>1998</v>
      </c>
      <c r="B124" t="str">
        <f>Scratch!K124</f>
        <v>F</v>
      </c>
      <c r="C124" t="str">
        <f>Scratch!L124</f>
        <v>Anne Holterhoff</v>
      </c>
      <c r="D124" t="str">
        <f>Scratch!M124</f>
        <v>Kappa Alpha Theta</v>
      </c>
    </row>
    <row r="125" spans="1:4">
      <c r="A125" t="str">
        <f>Scratch!J125</f>
        <v>1998</v>
      </c>
      <c r="B125" t="str">
        <f>Scratch!K125</f>
        <v>F</v>
      </c>
      <c r="C125" t="str">
        <f>Scratch!L125</f>
        <v>Kelly Maher</v>
      </c>
      <c r="D125" t="str">
        <f>Scratch!M125</f>
        <v>Alpha Chi Omega</v>
      </c>
    </row>
    <row r="126" spans="1:4">
      <c r="A126" t="str">
        <f>Scratch!J126</f>
        <v>1998</v>
      </c>
      <c r="B126" t="str">
        <f>Scratch!K126</f>
        <v>F</v>
      </c>
      <c r="C126" t="str">
        <f>Scratch!L126</f>
        <v>Lisa Roessler</v>
      </c>
      <c r="D126" t="str">
        <f>Scratch!M126</f>
        <v>Kappa Kappa Gamma</v>
      </c>
    </row>
    <row r="127" spans="1:4">
      <c r="A127" t="str">
        <f>Scratch!J127</f>
        <v>1999</v>
      </c>
      <c r="B127" t="str">
        <f>Scratch!K127</f>
        <v>M</v>
      </c>
      <c r="C127" t="str">
        <f>Scratch!L127</f>
        <v>Todd Cornelius</v>
      </c>
      <c r="D127" t="str">
        <f>Scratch!M127</f>
        <v>Phi Gamma Delta</v>
      </c>
    </row>
    <row r="128" spans="1:4">
      <c r="A128" t="str">
        <f>Scratch!J128</f>
        <v>1999</v>
      </c>
      <c r="B128" t="str">
        <f>Scratch!K128</f>
        <v>M</v>
      </c>
      <c r="C128" t="str">
        <f>Scratch!L128</f>
        <v>Matt Beyer</v>
      </c>
      <c r="D128" t="str">
        <f>Scratch!M128</f>
        <v>Theta Chi</v>
      </c>
    </row>
    <row r="129" spans="1:4">
      <c r="A129" t="str">
        <f>Scratch!J129</f>
        <v>1999</v>
      </c>
      <c r="B129" t="str">
        <f>Scratch!K129</f>
        <v>M</v>
      </c>
      <c r="C129" t="str">
        <f>Scratch!L129</f>
        <v>Andy Lupo</v>
      </c>
      <c r="D129" t="str">
        <f>Scratch!M129</f>
        <v>Sigma Phi Epsilon</v>
      </c>
    </row>
    <row r="130" spans="1:4">
      <c r="A130" t="str">
        <f>Scratch!J130</f>
        <v>1999</v>
      </c>
      <c r="B130" t="str">
        <f>Scratch!K130</f>
        <v>M</v>
      </c>
      <c r="C130" t="str">
        <f>Scratch!L130</f>
        <v>Jay Fields</v>
      </c>
      <c r="D130" t="str">
        <f>Scratch!M130</f>
        <v>Phi Delta Theta</v>
      </c>
    </row>
    <row r="131" spans="1:4">
      <c r="A131" t="str">
        <f>Scratch!J131</f>
        <v>1999</v>
      </c>
      <c r="B131" t="str">
        <f>Scratch!K131</f>
        <v>F</v>
      </c>
      <c r="C131" t="str">
        <f>Scratch!L131</f>
        <v>Kara Kenney</v>
      </c>
      <c r="D131" t="str">
        <f>Scratch!M131</f>
        <v>Phi Mu</v>
      </c>
    </row>
    <row r="132" spans="1:4">
      <c r="A132" t="str">
        <f>Scratch!J132</f>
        <v>1999</v>
      </c>
      <c r="B132" t="str">
        <f>Scratch!K132</f>
        <v>F</v>
      </c>
      <c r="C132" t="str">
        <f>Scratch!L132</f>
        <v>Jenny Wallrab</v>
      </c>
      <c r="D132" t="str">
        <f>Scratch!M132</f>
        <v>Gamma Phi Beta</v>
      </c>
    </row>
    <row r="133" spans="1:4">
      <c r="A133" t="str">
        <f>Scratch!J133</f>
        <v>1999</v>
      </c>
      <c r="B133" t="str">
        <f>Scratch!K133</f>
        <v>F</v>
      </c>
      <c r="C133" t="str">
        <f>Scratch!L133</f>
        <v>Marie Baker</v>
      </c>
      <c r="D133" t="str">
        <f>Scratch!M133</f>
        <v>Alpha Phi</v>
      </c>
    </row>
    <row r="134" spans="1:4">
      <c r="A134" t="str">
        <f>Scratch!J134</f>
        <v>1999</v>
      </c>
      <c r="B134" t="str">
        <f>Scratch!K134</f>
        <v>F</v>
      </c>
      <c r="C134" t="str">
        <f>Scratch!L134</f>
        <v>Jessica Burns</v>
      </c>
      <c r="D134" t="str">
        <f>Scratch!M134</f>
        <v>Team Athena</v>
      </c>
    </row>
    <row r="135" spans="1:4">
      <c r="A135" t="str">
        <f>Scratch!J135</f>
        <v>2000</v>
      </c>
      <c r="B135" t="str">
        <f>Scratch!K135</f>
        <v>M</v>
      </c>
      <c r="C135" t="str">
        <f>Scratch!L135</f>
        <v>Mike Zyncinski</v>
      </c>
      <c r="D135" t="str">
        <f>Scratch!M135</f>
        <v>Sigma Phi Epsilon</v>
      </c>
    </row>
    <row r="136" spans="1:4">
      <c r="A136" t="str">
        <f>Scratch!J136</f>
        <v>2000</v>
      </c>
      <c r="B136" t="str">
        <f>Scratch!K136</f>
        <v>M</v>
      </c>
      <c r="C136" t="str">
        <f>Scratch!L136</f>
        <v>Todd Bagwell</v>
      </c>
      <c r="D136" t="str">
        <f>Scratch!M136</f>
        <v>Cutters</v>
      </c>
    </row>
    <row r="137" spans="1:4">
      <c r="A137" t="str">
        <f>Scratch!J137</f>
        <v>2000</v>
      </c>
      <c r="B137" t="str">
        <f>Scratch!K137</f>
        <v>M</v>
      </c>
      <c r="C137" t="str">
        <f>Scratch!L137</f>
        <v>Todd Eads</v>
      </c>
      <c r="D137" t="str">
        <f>Scratch!M137</f>
        <v>Theta Chi</v>
      </c>
    </row>
    <row r="138" spans="1:4">
      <c r="A138" t="str">
        <f>Scratch!J138</f>
        <v>2000</v>
      </c>
      <c r="B138" t="str">
        <f>Scratch!K138</f>
        <v>M</v>
      </c>
      <c r="C138" t="str">
        <f>Scratch!L138</f>
        <v>Dan Burns</v>
      </c>
      <c r="D138" t="str">
        <f>Scratch!M138</f>
        <v>Sigma Phi Epsilon</v>
      </c>
    </row>
    <row r="139" spans="1:4">
      <c r="A139" t="str">
        <f>Scratch!J139</f>
        <v>2000</v>
      </c>
      <c r="B139" t="str">
        <f>Scratch!K139</f>
        <v>F</v>
      </c>
      <c r="C139" t="str">
        <f>Scratch!L139</f>
        <v>Deirdre Finzer</v>
      </c>
      <c r="D139" t="str">
        <f>Scratch!M139</f>
        <v>Gamma Phi Beta</v>
      </c>
    </row>
    <row r="140" spans="1:4">
      <c r="A140" t="str">
        <f>Scratch!J140</f>
        <v>2000</v>
      </c>
      <c r="B140" t="str">
        <f>Scratch!K140</f>
        <v>F</v>
      </c>
      <c r="C140" t="str">
        <f>Scratch!L140</f>
        <v>Sara Coffman</v>
      </c>
      <c r="D140" t="str">
        <f>Scratch!M140</f>
        <v>Kappa Alpha Theta</v>
      </c>
    </row>
    <row r="141" spans="1:4">
      <c r="A141" t="str">
        <f>Scratch!J141</f>
        <v>2000</v>
      </c>
      <c r="B141" t="str">
        <f>Scratch!K141</f>
        <v>F</v>
      </c>
      <c r="C141" t="str">
        <f>Scratch!L141</f>
        <v>Brett Gentile</v>
      </c>
      <c r="D141" t="str">
        <f>Scratch!M141</f>
        <v>Kappa Alpha Theta</v>
      </c>
    </row>
    <row r="142" spans="1:4">
      <c r="A142" t="str">
        <f>Scratch!J142</f>
        <v>2000</v>
      </c>
      <c r="B142" t="str">
        <f>Scratch!K142</f>
        <v>F</v>
      </c>
      <c r="C142" t="str">
        <f>Scratch!L142</f>
        <v>Tammy Lueck</v>
      </c>
      <c r="D142" t="str">
        <f>Scratch!M142</f>
        <v>GDI\s</v>
      </c>
    </row>
    <row r="143" spans="1:4">
      <c r="A143" t="str">
        <f>Scratch!J143</f>
        <v>2001</v>
      </c>
      <c r="B143" t="str">
        <f>Scratch!K143</f>
        <v>M</v>
      </c>
      <c r="C143" t="str">
        <f>Scratch!L143</f>
        <v>Brian Drummy</v>
      </c>
      <c r="D143" t="str">
        <f>Scratch!M143</f>
        <v>Phi Delta Theta</v>
      </c>
    </row>
    <row r="144" spans="1:4">
      <c r="A144" t="str">
        <f>Scratch!J144</f>
        <v>2001</v>
      </c>
      <c r="B144" t="str">
        <f>Scratch!K144</f>
        <v>M</v>
      </c>
      <c r="C144" t="str">
        <f>Scratch!L144</f>
        <v>Henrik Wahlberg</v>
      </c>
      <c r="D144" t="str">
        <f>Scratch!M144</f>
        <v>Cutters</v>
      </c>
    </row>
    <row r="145" spans="1:4">
      <c r="A145" t="str">
        <f>Scratch!J145</f>
        <v>2001</v>
      </c>
      <c r="B145" t="str">
        <f>Scratch!K145</f>
        <v>M</v>
      </c>
      <c r="C145" t="str">
        <f>Scratch!L145</f>
        <v>John Grant</v>
      </c>
      <c r="D145" t="str">
        <f>Scratch!M145</f>
        <v>Beta Theta Pi</v>
      </c>
    </row>
    <row r="146" spans="1:4">
      <c r="A146" t="str">
        <f>Scratch!J146</f>
        <v>2001</v>
      </c>
      <c r="B146" t="str">
        <f>Scratch!K146</f>
        <v>M</v>
      </c>
      <c r="C146" t="str">
        <f>Scratch!L146</f>
        <v>Nathan Hartman</v>
      </c>
      <c r="D146" t="str">
        <f>Scratch!M146</f>
        <v>Briscoe Blur</v>
      </c>
    </row>
    <row r="147" spans="1:4">
      <c r="A147" t="str">
        <f>Scratch!J147</f>
        <v>2001</v>
      </c>
      <c r="B147" t="str">
        <f>Scratch!K147</f>
        <v>F</v>
      </c>
      <c r="C147" t="str">
        <f>Scratch!L147</f>
        <v>Corey Bitzer</v>
      </c>
      <c r="D147" t="str">
        <f>Scratch!M147</f>
        <v>Alpha Gamma Delta</v>
      </c>
    </row>
    <row r="148" spans="1:4">
      <c r="A148" t="str">
        <f>Scratch!J148</f>
        <v>2001</v>
      </c>
      <c r="B148" t="str">
        <f>Scratch!K148</f>
        <v>F</v>
      </c>
      <c r="C148" t="str">
        <f>Scratch!L148</f>
        <v>Jenn Wangerin</v>
      </c>
      <c r="D148" t="str">
        <f>Scratch!M148</f>
        <v>Roadrunners</v>
      </c>
    </row>
    <row r="149" spans="1:4">
      <c r="A149" t="str">
        <f>Scratch!J149</f>
        <v>2001</v>
      </c>
      <c r="B149" t="str">
        <f>Scratch!K149</f>
        <v>F</v>
      </c>
      <c r="C149" t="str">
        <f>Scratch!L149</f>
        <v>Krissy Johnson</v>
      </c>
      <c r="D149" t="str">
        <f>Scratch!M149</f>
        <v>Kappa Alpha Theta</v>
      </c>
    </row>
    <row r="150" spans="1:4">
      <c r="A150" t="str">
        <f>Scratch!J150</f>
        <v>2001</v>
      </c>
      <c r="B150" t="str">
        <f>Scratch!K150</f>
        <v>F</v>
      </c>
      <c r="C150" t="str">
        <f>Scratch!L150</f>
        <v>Katie Mackey</v>
      </c>
      <c r="D150" t="str">
        <f>Scratch!M150</f>
        <v>Delta Gamma</v>
      </c>
    </row>
    <row r="151" spans="1:4">
      <c r="A151" t="str">
        <f>Scratch!J151</f>
        <v>2002</v>
      </c>
      <c r="B151" t="str">
        <f>Scratch!K151</f>
        <v>M</v>
      </c>
      <c r="C151" t="str">
        <f>Scratch!L151</f>
        <v>Luke Isenbarger</v>
      </c>
      <c r="D151" t="str">
        <f>Scratch!M151</f>
        <v>Corleones</v>
      </c>
    </row>
    <row r="152" spans="1:4">
      <c r="A152" t="str">
        <f>Scratch!J152</f>
        <v>2002</v>
      </c>
      <c r="B152" t="str">
        <f>Scratch!K152</f>
        <v>M</v>
      </c>
      <c r="C152" t="str">
        <f>Scratch!L152</f>
        <v>Clint Seal</v>
      </c>
      <c r="D152" t="str">
        <f>Scratch!M152</f>
        <v>Corleones</v>
      </c>
    </row>
    <row r="153" spans="1:4">
      <c r="A153" t="str">
        <f>Scratch!J153</f>
        <v>2002</v>
      </c>
      <c r="B153" t="str">
        <f>Scratch!K153</f>
        <v>M</v>
      </c>
      <c r="C153" t="str">
        <f>Scratch!L153</f>
        <v>Chris Vargo</v>
      </c>
      <c r="D153" t="str">
        <f>Scratch!M153</f>
        <v>Cutters</v>
      </c>
    </row>
    <row r="154" spans="1:4">
      <c r="A154" t="str">
        <f>Scratch!J154</f>
        <v>2002</v>
      </c>
      <c r="B154" t="str">
        <f>Scratch!K154</f>
        <v>M</v>
      </c>
      <c r="C154" t="str">
        <f>Scratch!L154</f>
        <v>Craig Luekens</v>
      </c>
      <c r="D154" t="str">
        <f>Scratch!M154</f>
        <v>Dodds House</v>
      </c>
    </row>
    <row r="155" spans="1:4">
      <c r="A155" t="str">
        <f>Scratch!J155</f>
        <v>2002</v>
      </c>
      <c r="B155" t="str">
        <f>Scratch!K155</f>
        <v>F</v>
      </c>
      <c r="C155" t="str">
        <f>Scratch!L155</f>
        <v>Kristin Carpenter</v>
      </c>
      <c r="D155" t="str">
        <f>Scratch!M155</f>
        <v>Kappa Kappa Gamma</v>
      </c>
    </row>
    <row r="156" spans="1:4">
      <c r="A156" t="str">
        <f>Scratch!J156</f>
        <v>2002</v>
      </c>
      <c r="B156" t="str">
        <f>Scratch!K156</f>
        <v>F</v>
      </c>
      <c r="C156" t="str">
        <f>Scratch!L156</f>
        <v>Parker Ryan</v>
      </c>
      <c r="D156" t="str">
        <f>Scratch!M156</f>
        <v>Kappa Alpha Theta</v>
      </c>
    </row>
    <row r="157" spans="1:4">
      <c r="A157" t="str">
        <f>Scratch!J157</f>
        <v>2002</v>
      </c>
      <c r="B157" t="str">
        <f>Scratch!K157</f>
        <v>F</v>
      </c>
      <c r="C157" t="str">
        <f>Scratch!L157</f>
        <v>Keri Anderson</v>
      </c>
      <c r="D157" t="str">
        <f>Scratch!M157</f>
        <v>Con Fuoco</v>
      </c>
    </row>
    <row r="158" spans="1:4">
      <c r="A158" t="str">
        <f>Scratch!J158</f>
        <v>2002</v>
      </c>
      <c r="B158" t="str">
        <f>Scratch!K158</f>
        <v>F</v>
      </c>
      <c r="C158" t="str">
        <f>Scratch!L158</f>
        <v>Allison Ware</v>
      </c>
      <c r="D158" t="str">
        <f>Scratch!M158</f>
        <v>Team Athena</v>
      </c>
    </row>
    <row r="159" spans="1:4">
      <c r="A159" t="str">
        <f>Scratch!J159</f>
        <v>2003</v>
      </c>
      <c r="B159" t="str">
        <f>Scratch!K159</f>
        <v>M</v>
      </c>
      <c r="C159" t="str">
        <f>Scratch!L159</f>
        <v>Bobby Allen</v>
      </c>
      <c r="D159" t="str">
        <f>Scratch!M159</f>
        <v>Acacia</v>
      </c>
    </row>
    <row r="160" spans="1:4">
      <c r="A160" t="str">
        <f>Scratch!J160</f>
        <v>2003</v>
      </c>
      <c r="B160" t="str">
        <f>Scratch!K160</f>
        <v>M</v>
      </c>
      <c r="C160" t="str">
        <f>Scratch!L160</f>
        <v>Brandon Hurey</v>
      </c>
      <c r="D160" t="str">
        <f>Scratch!M160</f>
        <v>Gafombi</v>
      </c>
    </row>
    <row r="161" spans="1:4">
      <c r="A161" t="str">
        <f>Scratch!J161</f>
        <v>2003</v>
      </c>
      <c r="B161" t="str">
        <f>Scratch!K161</f>
        <v>M</v>
      </c>
      <c r="C161" t="str">
        <f>Scratch!L161</f>
        <v>Hans Arnesen</v>
      </c>
      <c r="D161" t="str">
        <f>Scratch!M161</f>
        <v>Alpha Tau Omega</v>
      </c>
    </row>
    <row r="162" spans="1:4">
      <c r="A162" t="str">
        <f>Scratch!J162</f>
        <v>2003</v>
      </c>
      <c r="B162" t="str">
        <f>Scratch!K162</f>
        <v>M</v>
      </c>
      <c r="C162" t="str">
        <f>Scratch!L162</f>
        <v>Jason Smith</v>
      </c>
      <c r="D162" t="str">
        <f>Scratch!M162</f>
        <v>Cutters</v>
      </c>
    </row>
    <row r="163" spans="1:4">
      <c r="A163" t="str">
        <f>Scratch!J163</f>
        <v>2003</v>
      </c>
      <c r="B163" t="str">
        <f>Scratch!K163</f>
        <v>F</v>
      </c>
      <c r="C163" t="str">
        <f>Scratch!L163</f>
        <v>Katie Beyer</v>
      </c>
      <c r="D163" t="str">
        <f>Scratch!M163</f>
        <v>Kappa Alpha Theta</v>
      </c>
    </row>
    <row r="164" spans="1:4">
      <c r="A164" t="str">
        <f>Scratch!J164</f>
        <v>2003</v>
      </c>
      <c r="B164" t="str">
        <f>Scratch!K164</f>
        <v>F</v>
      </c>
      <c r="C164" t="str">
        <f>Scratch!L164</f>
        <v>Katie Zeller</v>
      </c>
      <c r="D164" t="str">
        <f>Scratch!M164</f>
        <v>Roadrunners</v>
      </c>
    </row>
    <row r="165" spans="1:4">
      <c r="A165" t="str">
        <f>Scratch!J165</f>
        <v>2003</v>
      </c>
      <c r="B165" t="str">
        <f>Scratch!K165</f>
        <v>F</v>
      </c>
      <c r="C165" t="str">
        <f>Scratch!L165</f>
        <v>Kelsey Cooper</v>
      </c>
      <c r="D165" t="str">
        <f>Scratch!M165</f>
        <v>Kappa Kappa Gamma</v>
      </c>
    </row>
    <row r="166" spans="1:4">
      <c r="A166" t="str">
        <f>Scratch!J166</f>
        <v>2003</v>
      </c>
      <c r="B166" t="str">
        <f>Scratch!K166</f>
        <v>F</v>
      </c>
      <c r="C166" t="str">
        <f>Scratch!L166</f>
        <v>Abby Cooper</v>
      </c>
      <c r="D166" t="str">
        <f>Scratch!M166</f>
        <v>Hatrix</v>
      </c>
    </row>
    <row r="167" spans="1:4">
      <c r="A167" t="str">
        <f>Scratch!J167</f>
        <v>2004</v>
      </c>
      <c r="B167" t="str">
        <f>Scratch!K167</f>
        <v>M</v>
      </c>
      <c r="C167" t="str">
        <f>Scratch!L167</f>
        <v>CT Blackwell</v>
      </c>
      <c r="D167" t="str">
        <f>Scratch!M167</f>
        <v>ACR Cycling</v>
      </c>
    </row>
    <row r="168" spans="1:4">
      <c r="A168" t="str">
        <f>Scratch!J168</f>
        <v>2004</v>
      </c>
      <c r="B168" t="str">
        <f>Scratch!K168</f>
        <v>M</v>
      </c>
      <c r="C168" t="str">
        <f>Scratch!L168</f>
        <v>Russell Vandergenugten</v>
      </c>
      <c r="D168" t="str">
        <f>Scratch!M168</f>
        <v>Cutters</v>
      </c>
    </row>
    <row r="169" spans="1:4">
      <c r="A169" t="str">
        <f>Scratch!J169</f>
        <v>2004</v>
      </c>
      <c r="B169" t="str">
        <f>Scratch!K169</f>
        <v>M</v>
      </c>
      <c r="C169" t="str">
        <f>Scratch!L169</f>
        <v>David Caughlin</v>
      </c>
      <c r="D169" t="str">
        <f>Scratch!M169</f>
        <v>Cutters</v>
      </c>
    </row>
    <row r="170" spans="1:4">
      <c r="A170" t="str">
        <f>Scratch!J170</f>
        <v>2004</v>
      </c>
      <c r="B170" t="str">
        <f>Scratch!K170</f>
        <v>M</v>
      </c>
      <c r="C170" t="str">
        <f>Scratch!L170</f>
        <v>Brady Gibney</v>
      </c>
      <c r="D170" t="str">
        <f>Scratch!M170</f>
        <v>Acacia</v>
      </c>
    </row>
    <row r="171" spans="1:4">
      <c r="A171" t="str">
        <f>Scratch!J171</f>
        <v>2004</v>
      </c>
      <c r="B171" t="str">
        <f>Scratch!K171</f>
        <v>F</v>
      </c>
      <c r="C171" t="str">
        <f>Scratch!L171</f>
        <v>Katie Thompson</v>
      </c>
      <c r="D171" t="str">
        <f>Scratch!M171</f>
        <v>Alpha Phi</v>
      </c>
    </row>
    <row r="172" spans="1:4">
      <c r="A172" t="str">
        <f>Scratch!J172</f>
        <v>2004</v>
      </c>
      <c r="B172" t="str">
        <f>Scratch!K172</f>
        <v>F</v>
      </c>
      <c r="C172" t="str">
        <f>Scratch!L172</f>
        <v>Rudi Romaine</v>
      </c>
      <c r="D172" t="str">
        <f>Scratch!M172</f>
        <v>Roadrunners</v>
      </c>
    </row>
    <row r="173" spans="1:4">
      <c r="A173" t="str">
        <f>Scratch!J173</f>
        <v>2004</v>
      </c>
      <c r="B173" t="str">
        <f>Scratch!K173</f>
        <v>F</v>
      </c>
      <c r="C173" t="str">
        <f>Scratch!L173</f>
        <v>Ann Hackett</v>
      </c>
      <c r="D173" t="str">
        <f>Scratch!M173</f>
        <v>Delta Gamma</v>
      </c>
    </row>
    <row r="174" spans="1:4">
      <c r="A174" t="str">
        <f>Scratch!J174</f>
        <v>2004</v>
      </c>
      <c r="B174" t="str">
        <f>Scratch!K174</f>
        <v>F</v>
      </c>
      <c r="C174" t="str">
        <f>Scratch!L174</f>
        <v>Jess Sapp</v>
      </c>
      <c r="D174" t="str">
        <f>Scratch!M174</f>
        <v>Kappa Kappa Gamma</v>
      </c>
    </row>
    <row r="175" spans="1:4">
      <c r="A175" t="str">
        <f>Scratch!J175</f>
        <v>2005</v>
      </c>
      <c r="B175" t="str">
        <f>Scratch!K175</f>
        <v>M</v>
      </c>
      <c r="C175" t="str">
        <f>Scratch!L175</f>
        <v>Daniel Houchens</v>
      </c>
      <c r="D175" t="str">
        <f>Scratch!M175</f>
        <v>Dodds House</v>
      </c>
    </row>
    <row r="176" spans="1:4">
      <c r="A176" t="str">
        <f>Scratch!J176</f>
        <v>2005</v>
      </c>
      <c r="B176" t="str">
        <f>Scratch!K176</f>
        <v>M</v>
      </c>
      <c r="C176" t="str">
        <f>Scratch!L176</f>
        <v>Pat Alhberg</v>
      </c>
      <c r="D176" t="str">
        <f>Scratch!M176</f>
        <v>Acacia</v>
      </c>
    </row>
    <row r="177" spans="1:4">
      <c r="A177" t="str">
        <f>Scratch!J177</f>
        <v>2005</v>
      </c>
      <c r="B177" t="str">
        <f>Scratch!K177</f>
        <v>M</v>
      </c>
      <c r="C177" t="str">
        <f>Scratch!L177</f>
        <v>Alex Bishop</v>
      </c>
      <c r="D177" t="str">
        <f>Scratch!M177</f>
        <v>Cutters</v>
      </c>
    </row>
    <row r="178" spans="1:4">
      <c r="A178" t="str">
        <f>Scratch!J178</f>
        <v>2005</v>
      </c>
      <c r="B178" t="str">
        <f>Scratch!K178</f>
        <v>M</v>
      </c>
      <c r="C178" t="str">
        <f>Scratch!L178</f>
        <v>David Mann</v>
      </c>
      <c r="D178" t="str">
        <f>Scratch!M178</f>
        <v>Alpha Tau Omega</v>
      </c>
    </row>
    <row r="179" spans="1:4">
      <c r="A179" t="str">
        <f>Scratch!J179</f>
        <v>2005</v>
      </c>
      <c r="B179" t="str">
        <f>Scratch!K179</f>
        <v>F</v>
      </c>
      <c r="C179" t="str">
        <f>Scratch!L179</f>
        <v>Caroline Andrew</v>
      </c>
      <c r="D179" t="str">
        <f>Scratch!M179</f>
        <v>Kappa Kappa Gamma</v>
      </c>
    </row>
    <row r="180" spans="1:4">
      <c r="A180" t="str">
        <f>Scratch!J180</f>
        <v>2005</v>
      </c>
      <c r="B180" t="str">
        <f>Scratch!K180</f>
        <v>F</v>
      </c>
      <c r="C180" t="str">
        <f>Scratch!L180</f>
        <v>Sarah Rieke</v>
      </c>
      <c r="D180" t="str">
        <f>Scratch!M180</f>
        <v>Teter</v>
      </c>
    </row>
    <row r="181" spans="1:4">
      <c r="A181" t="str">
        <f>Scratch!J181</f>
        <v>2005</v>
      </c>
      <c r="B181" t="str">
        <f>Scratch!K181</f>
        <v>F</v>
      </c>
      <c r="C181" t="str">
        <f>Scratch!L181</f>
        <v>Lindsey Manck</v>
      </c>
      <c r="D181" t="str">
        <f>Scratch!M181</f>
        <v>Kappa Delta</v>
      </c>
    </row>
    <row r="182" spans="1:4">
      <c r="A182" t="str">
        <f>Scratch!J182</f>
        <v>2005</v>
      </c>
      <c r="B182" t="str">
        <f>Scratch!K182</f>
        <v>F</v>
      </c>
      <c r="C182" t="str">
        <f>Scratch!L182</f>
        <v>Brittany Mahoney</v>
      </c>
      <c r="D182" t="str">
        <f>Scratch!M182</f>
        <v>Kappa Alpha Theta</v>
      </c>
    </row>
    <row r="183" spans="1:4">
      <c r="A183" t="str">
        <f>Scratch!J183</f>
        <v>2006</v>
      </c>
      <c r="B183" t="str">
        <f>Scratch!K183</f>
        <v>M</v>
      </c>
      <c r="C183" t="str">
        <f>Scratch!L183</f>
        <v>Mike Sherer</v>
      </c>
      <c r="D183" t="str">
        <f>Scratch!M183</f>
        <v>Dodds House</v>
      </c>
    </row>
    <row r="184" spans="1:4">
      <c r="A184" t="str">
        <f>Scratch!J184</f>
        <v>2006</v>
      </c>
      <c r="B184" t="str">
        <f>Scratch!K184</f>
        <v>M</v>
      </c>
      <c r="C184" t="str">
        <f>Scratch!L184</f>
        <v>Isaac Neff</v>
      </c>
      <c r="D184" t="str">
        <f>Scratch!M184</f>
        <v>Black Key Bulls</v>
      </c>
    </row>
    <row r="185" spans="1:4">
      <c r="A185" t="str">
        <f>Scratch!J185</f>
        <v>2006</v>
      </c>
      <c r="B185" t="str">
        <f>Scratch!K185</f>
        <v>M</v>
      </c>
      <c r="C185" t="str">
        <f>Scratch!L185</f>
        <v>Adam Mahomed</v>
      </c>
      <c r="D185" t="str">
        <f>Scratch!M185</f>
        <v>Acacia</v>
      </c>
    </row>
    <row r="186" spans="1:4">
      <c r="A186" t="str">
        <f>Scratch!J186</f>
        <v>2006</v>
      </c>
      <c r="B186" t="str">
        <f>Scratch!K186</f>
        <v>M</v>
      </c>
      <c r="C186" t="str">
        <f>Scratch!L186</f>
        <v>Steve Ziemba</v>
      </c>
      <c r="D186" t="str">
        <f>Scratch!M186</f>
        <v>Alpha Tau Omega</v>
      </c>
    </row>
    <row r="187" spans="1:4">
      <c r="A187" t="str">
        <f>Scratch!J187</f>
        <v>2006</v>
      </c>
      <c r="B187" t="str">
        <f>Scratch!K187</f>
        <v>F</v>
      </c>
      <c r="C187" t="str">
        <f>Scratch!L187</f>
        <v>Anna Gartner</v>
      </c>
      <c r="D187" t="str">
        <f>Scratch!M187</f>
        <v>Kappa Kappa Gamma</v>
      </c>
    </row>
    <row r="188" spans="1:4">
      <c r="A188" t="str">
        <f>Scratch!J188</f>
        <v>2006</v>
      </c>
      <c r="B188" t="str">
        <f>Scratch!K188</f>
        <v>F</v>
      </c>
      <c r="C188" t="str">
        <f>Scratch!L188</f>
        <v>Colleen Groth</v>
      </c>
      <c r="D188" t="str">
        <f>Scratch!M188</f>
        <v>Kappa Kappa Gamma</v>
      </c>
    </row>
    <row r="189" spans="1:4">
      <c r="A189" t="str">
        <f>Scratch!J189</f>
        <v>2006</v>
      </c>
      <c r="B189" t="str">
        <f>Scratch!K189</f>
        <v>F</v>
      </c>
      <c r="C189" t="str">
        <f>Scratch!L189</f>
        <v>Pam Loebig</v>
      </c>
      <c r="D189" t="str">
        <f>Scratch!M189</f>
        <v>Cycledelics</v>
      </c>
    </row>
    <row r="190" spans="1:4">
      <c r="A190" t="str">
        <f>Scratch!J190</f>
        <v>2006</v>
      </c>
      <c r="B190" t="str">
        <f>Scratch!K190</f>
        <v>F</v>
      </c>
      <c r="C190" t="str">
        <f>Scratch!L190</f>
        <v>Jamie Hewitt</v>
      </c>
      <c r="D190" t="str">
        <f>Scratch!M190</f>
        <v>Wing It</v>
      </c>
    </row>
    <row r="191" spans="1:4">
      <c r="A191" t="str">
        <f>Scratch!J191</f>
        <v>2006</v>
      </c>
      <c r="B191" t="str">
        <f>Scratch!K191</f>
        <v>F</v>
      </c>
      <c r="C191" t="str">
        <f>Scratch!L191</f>
        <v>Liz Pallotta</v>
      </c>
      <c r="D191" t="str">
        <f>Scratch!M191</f>
        <v>Kappa Alpha Theta</v>
      </c>
    </row>
    <row r="192" spans="1:4">
      <c r="A192" t="str">
        <f>Scratch!J192</f>
        <v>2007</v>
      </c>
      <c r="B192" t="str">
        <f>Scratch!K192</f>
        <v>M</v>
      </c>
      <c r="C192" t="str">
        <f>Scratch!L192</f>
        <v>Paul Sigfusson</v>
      </c>
      <c r="D192" t="str">
        <f>Scratch!M192</f>
        <v>Cutters</v>
      </c>
    </row>
    <row r="193" spans="1:4">
      <c r="A193" t="str">
        <f>Scratch!J193</f>
        <v>2007</v>
      </c>
      <c r="B193" t="str">
        <f>Scratch!K193</f>
        <v>M</v>
      </c>
      <c r="C193" t="str">
        <f>Scratch!L193</f>
        <v>John Paul Krol</v>
      </c>
      <c r="D193" t="str">
        <f>Scratch!M193</f>
        <v>Dodds House</v>
      </c>
    </row>
    <row r="194" spans="1:4">
      <c r="A194" t="str">
        <f>Scratch!J194</f>
        <v>2007</v>
      </c>
      <c r="B194" t="str">
        <f>Scratch!K194</f>
        <v>M</v>
      </c>
      <c r="C194" t="str">
        <f>Scratch!L194</f>
        <v>Cliff Boeghin</v>
      </c>
      <c r="D194" t="str">
        <f>Scratch!M194</f>
        <v>Phi Gamma Delta</v>
      </c>
    </row>
    <row r="195" spans="1:4">
      <c r="A195" t="str">
        <f>Scratch!J195</f>
        <v>2007</v>
      </c>
      <c r="B195" t="str">
        <f>Scratch!K195</f>
        <v>M</v>
      </c>
      <c r="C195" t="str">
        <f>Scratch!L195</f>
        <v>David Richardson</v>
      </c>
      <c r="D195" t="str">
        <f>Scratch!M195</f>
        <v>Delta Upsilon</v>
      </c>
    </row>
    <row r="196" spans="1:4">
      <c r="A196" t="str">
        <f>Scratch!J196</f>
        <v>2007</v>
      </c>
      <c r="B196" t="str">
        <f>Scratch!K196</f>
        <v>F</v>
      </c>
      <c r="C196" t="str">
        <f>Scratch!L196</f>
        <v>Libbie Thompson</v>
      </c>
      <c r="D196" t="str">
        <f>Scratch!M196</f>
        <v>Alpha Phi</v>
      </c>
    </row>
    <row r="197" spans="1:4">
      <c r="A197" t="str">
        <f>Scratch!J197</f>
        <v>2007</v>
      </c>
      <c r="B197" t="str">
        <f>Scratch!K197</f>
        <v>F</v>
      </c>
      <c r="C197" t="str">
        <f>Scratch!L197</f>
        <v>Julie Panzica</v>
      </c>
      <c r="D197" t="str">
        <f>Scratch!M197</f>
        <v>Kappa Delta</v>
      </c>
    </row>
    <row r="198" spans="1:4">
      <c r="A198" t="str">
        <f>Scratch!J198</f>
        <v>2007</v>
      </c>
      <c r="B198" t="str">
        <f>Scratch!K198</f>
        <v>F</v>
      </c>
      <c r="C198" t="str">
        <f>Scratch!L198</f>
        <v>Lauren Misch</v>
      </c>
      <c r="D198" t="str">
        <f>Scratch!M198</f>
        <v>Delta Gamma</v>
      </c>
    </row>
    <row r="199" spans="1:4">
      <c r="A199" t="str">
        <f>Scratch!J199</f>
        <v>2007</v>
      </c>
      <c r="B199" t="str">
        <f>Scratch!K199</f>
        <v>F</v>
      </c>
      <c r="C199" t="str">
        <f>Scratch!L199</f>
        <v>Lauren Magee</v>
      </c>
      <c r="D199" t="str">
        <f>Scratch!M199</f>
        <v>Kappa Delta</v>
      </c>
    </row>
    <row r="200" spans="1:4">
      <c r="A200" t="str">
        <f>Scratch!J200</f>
        <v>2007</v>
      </c>
      <c r="B200" t="str">
        <f>Scratch!K200</f>
        <v>F</v>
      </c>
      <c r="C200" t="str">
        <f>Scratch!L200</f>
        <v>Cassandra Dabela</v>
      </c>
      <c r="D200" t="str">
        <f>Scratch!M200</f>
        <v>Bella Veloce</v>
      </c>
    </row>
    <row r="201" spans="1:4">
      <c r="A201" t="str">
        <f>Scratch!J201</f>
        <v>2007</v>
      </c>
      <c r="B201" t="str">
        <f>Scratch!K201</f>
        <v>F</v>
      </c>
      <c r="C201" t="str">
        <f>Scratch!L201</f>
        <v>Katie Bolen</v>
      </c>
      <c r="D201" t="str">
        <f>Scratch!M201</f>
        <v>Kappa Alpha Theta</v>
      </c>
    </row>
    <row r="202" spans="1:4">
      <c r="A202" t="str">
        <f>Scratch!J202</f>
        <v>2008</v>
      </c>
      <c r="B202" t="str">
        <f>Scratch!K202</f>
        <v>M</v>
      </c>
      <c r="C202" t="str">
        <f>Scratch!L202</f>
        <v>Clayton Feldman</v>
      </c>
      <c r="D202" t="str">
        <f>Scratch!M202</f>
        <v>Cutters</v>
      </c>
    </row>
    <row r="203" spans="1:4">
      <c r="A203" t="str">
        <f>Scratch!J203</f>
        <v>2008</v>
      </c>
      <c r="B203" t="str">
        <f>Scratch!K203</f>
        <v>M</v>
      </c>
      <c r="C203" t="str">
        <f>Scratch!L203</f>
        <v>Dan Brown</v>
      </c>
      <c r="D203" t="str">
        <f>Scratch!M203</f>
        <v>Phi Kappa Psi</v>
      </c>
    </row>
    <row r="204" spans="1:4">
      <c r="A204" t="str">
        <f>Scratch!J204</f>
        <v>2008</v>
      </c>
      <c r="B204" t="str">
        <f>Scratch!K204</f>
        <v>M</v>
      </c>
      <c r="C204" t="str">
        <f>Scratch!L204</f>
        <v>Stephen Quay</v>
      </c>
      <c r="D204" t="str">
        <f>Scratch!M204</f>
        <v>Sigma Alpha Mu</v>
      </c>
    </row>
    <row r="205" spans="1:4">
      <c r="A205" t="str">
        <f>Scratch!J205</f>
        <v>2008</v>
      </c>
      <c r="B205" t="str">
        <f>Scratch!K205</f>
        <v>M</v>
      </c>
      <c r="C205" t="str">
        <f>Scratch!L205</f>
        <v>Jordan Bailey</v>
      </c>
      <c r="D205" t="str">
        <f>Scratch!M205</f>
        <v>Black Key Bulls</v>
      </c>
    </row>
    <row r="206" spans="1:4">
      <c r="A206" t="str">
        <f>Scratch!J206</f>
        <v>2008</v>
      </c>
      <c r="B206" t="str">
        <f>Scratch!K206</f>
        <v>F</v>
      </c>
      <c r="C206" t="str">
        <f>Scratch!L206</f>
        <v>Caroline Brown</v>
      </c>
      <c r="D206" t="str">
        <f>Scratch!M206</f>
        <v>Pi Beta Phi</v>
      </c>
    </row>
    <row r="207" spans="1:4">
      <c r="A207" t="str">
        <f>Scratch!J207</f>
        <v>2008</v>
      </c>
      <c r="B207" t="str">
        <f>Scratch!K207</f>
        <v>F</v>
      </c>
      <c r="C207" t="str">
        <f>Scratch!L207</f>
        <v>Erin Axley</v>
      </c>
      <c r="D207" t="str">
        <f>Scratch!M207</f>
        <v>Kappa Alpha Theta</v>
      </c>
    </row>
    <row r="208" spans="1:4">
      <c r="A208" t="str">
        <f>Scratch!J208</f>
        <v>2008</v>
      </c>
      <c r="B208" t="str">
        <f>Scratch!K208</f>
        <v>F</v>
      </c>
      <c r="C208" t="str">
        <f>Scratch!L208</f>
        <v xml:space="preserve">Erin Hetzel </v>
      </c>
      <c r="D208" t="str">
        <f>Scratch!M208</f>
        <v>Teter</v>
      </c>
    </row>
    <row r="209" spans="1:4">
      <c r="A209" t="str">
        <f>Scratch!J209</f>
        <v>2008</v>
      </c>
      <c r="B209" t="str">
        <f>Scratch!K209</f>
        <v>F</v>
      </c>
      <c r="C209" t="str">
        <f>Scratch!L209</f>
        <v>Lauren Half</v>
      </c>
      <c r="D209" t="str">
        <f>Scratch!M209</f>
        <v>Delta Gamma</v>
      </c>
    </row>
    <row r="210" spans="1:4">
      <c r="A210" t="str">
        <f>Scratch!J210</f>
        <v>2008</v>
      </c>
      <c r="B210" t="str">
        <f>Scratch!K210</f>
        <v>F</v>
      </c>
      <c r="C210" t="str">
        <f>Scratch!L210</f>
        <v>Jenna Cerone</v>
      </c>
      <c r="D210" t="str">
        <f>Scratch!M210</f>
        <v>Kappa Delta</v>
      </c>
    </row>
    <row r="211" spans="1:4">
      <c r="A211" t="str">
        <f>Scratch!J211</f>
        <v>2009</v>
      </c>
      <c r="B211" t="str">
        <f>Scratch!K211</f>
        <v>M</v>
      </c>
      <c r="C211" t="str">
        <f>Scratch!L211</f>
        <v>David Ellis</v>
      </c>
      <c r="D211" t="str">
        <f>Scratch!M211</f>
        <v>Phi Gamma Delta</v>
      </c>
    </row>
    <row r="212" spans="1:4">
      <c r="A212" t="str">
        <f>Scratch!J212</f>
        <v>2009</v>
      </c>
      <c r="B212" t="str">
        <f>Scratch!K212</f>
        <v>M</v>
      </c>
      <c r="C212" t="str">
        <f>Scratch!L212</f>
        <v>Ren-Jay Shei</v>
      </c>
      <c r="D212" t="str">
        <f>Scratch!M212</f>
        <v>Black Key Bulls</v>
      </c>
    </row>
    <row r="213" spans="1:4">
      <c r="A213" t="str">
        <f>Scratch!J213</f>
        <v>2009</v>
      </c>
      <c r="B213" t="str">
        <f>Scratch!K213</f>
        <v>M</v>
      </c>
      <c r="C213" t="str">
        <f>Scratch!L213</f>
        <v>Zach Trogdon</v>
      </c>
      <c r="D213" t="str">
        <f>Scratch!M213</f>
        <v>Gray Goat</v>
      </c>
    </row>
    <row r="214" spans="1:4">
      <c r="A214" t="str">
        <f>Scratch!J214</f>
        <v>2009</v>
      </c>
      <c r="B214" t="str">
        <f>Scratch!K214</f>
        <v>M</v>
      </c>
      <c r="C214" t="str">
        <f>Scratch!L214</f>
        <v>Eric Young</v>
      </c>
      <c r="D214" t="str">
        <f>Scratch!M214</f>
        <v>Cutters</v>
      </c>
    </row>
    <row r="215" spans="1:4">
      <c r="A215" t="str">
        <f>Scratch!J215</f>
        <v>2009</v>
      </c>
      <c r="B215" t="str">
        <f>Scratch!K215</f>
        <v>F</v>
      </c>
      <c r="C215" t="str">
        <f>Scratch!L215</f>
        <v>Jenna Johnson</v>
      </c>
      <c r="D215" t="str">
        <f>Scratch!M215</f>
        <v>Kappa Alpha Theta</v>
      </c>
    </row>
    <row r="216" spans="1:4">
      <c r="A216" t="str">
        <f>Scratch!J216</f>
        <v>2009</v>
      </c>
      <c r="B216" t="str">
        <f>Scratch!K216</f>
        <v>F</v>
      </c>
      <c r="C216" t="str">
        <f>Scratch!L216</f>
        <v>Kelsey Kent</v>
      </c>
      <c r="D216" t="str">
        <f>Scratch!M216</f>
        <v>Delta Gamma</v>
      </c>
    </row>
    <row r="217" spans="1:4">
      <c r="A217" t="str">
        <f>Scratch!J217</f>
        <v>2009</v>
      </c>
      <c r="B217" t="str">
        <f>Scratch!K217</f>
        <v>F</v>
      </c>
      <c r="C217" t="str">
        <f>Scratch!L217</f>
        <v>Lauren Sewell</v>
      </c>
      <c r="D217" t="str">
        <f>Scratch!M217</f>
        <v>Army Women</v>
      </c>
    </row>
    <row r="218" spans="1:4">
      <c r="A218" t="str">
        <f>Scratch!J218</f>
        <v>2009</v>
      </c>
      <c r="B218" t="str">
        <f>Scratch!K218</f>
        <v>F</v>
      </c>
      <c r="C218" t="str">
        <f>Scratch!L218</f>
        <v>Caitlin Van Kooten</v>
      </c>
      <c r="D218" t="str">
        <f>Scratch!M218</f>
        <v>Teter</v>
      </c>
    </row>
    <row r="219" spans="1:4">
      <c r="A219" t="str">
        <f>Scratch!J219</f>
        <v>2010</v>
      </c>
      <c r="B219" t="str">
        <f>Scratch!K219</f>
        <v>M</v>
      </c>
      <c r="C219" t="str">
        <f>Scratch!L219</f>
        <v>Eric Anderson</v>
      </c>
      <c r="D219" t="str">
        <f>Scratch!M219</f>
        <v>Beta Theta Pi</v>
      </c>
    </row>
    <row r="220" spans="1:4">
      <c r="A220" t="str">
        <f>Scratch!J220</f>
        <v>2010</v>
      </c>
      <c r="B220" t="str">
        <f>Scratch!K220</f>
        <v>M</v>
      </c>
      <c r="C220" t="str">
        <f>Scratch!L220</f>
        <v>RJ Stuart</v>
      </c>
      <c r="D220" t="str">
        <f>Scratch!M220</f>
        <v>Delta Tau Delta</v>
      </c>
    </row>
    <row r="221" spans="1:4">
      <c r="A221" t="str">
        <f>Scratch!J221</f>
        <v>2010</v>
      </c>
      <c r="B221" t="str">
        <f>Scratch!K221</f>
        <v>M</v>
      </c>
      <c r="C221" t="str">
        <f>Scratch!L221</f>
        <v>Todd Leone</v>
      </c>
      <c r="D221" t="str">
        <f>Scratch!M221</f>
        <v>Phi Gamma Delta</v>
      </c>
    </row>
    <row r="222" spans="1:4">
      <c r="A222" t="str">
        <f>Scratch!J222</f>
        <v>2010</v>
      </c>
      <c r="B222" t="str">
        <f>Scratch!K222</f>
        <v>M</v>
      </c>
      <c r="C222" t="str">
        <f>Scratch!L222</f>
        <v>Adam Fish</v>
      </c>
      <c r="D222" t="str">
        <f>Scratch!M222</f>
        <v>Sigma Chi</v>
      </c>
    </row>
    <row r="223" spans="1:4">
      <c r="A223" t="str">
        <f>Scratch!J223</f>
        <v>2010</v>
      </c>
      <c r="B223" t="str">
        <f>Scratch!K223</f>
        <v>F</v>
      </c>
      <c r="C223" t="str">
        <f>Scratch!L223</f>
        <v>Amy Dickman</v>
      </c>
      <c r="D223" t="str">
        <f>Scratch!M223</f>
        <v>Kappa Alpha Theta</v>
      </c>
    </row>
    <row r="224" spans="1:4">
      <c r="A224" t="str">
        <f>Scratch!J224</f>
        <v>2010</v>
      </c>
      <c r="B224" t="str">
        <f>Scratch!K224</f>
        <v>F</v>
      </c>
      <c r="C224" t="str">
        <f>Scratch!L224</f>
        <v>Susan Laurie</v>
      </c>
      <c r="D224" t="str">
        <f>Scratch!M224</f>
        <v>Teter</v>
      </c>
    </row>
    <row r="225" spans="1:4">
      <c r="A225" t="str">
        <f>Scratch!J225</f>
        <v>2010</v>
      </c>
      <c r="B225" t="str">
        <f>Scratch!K225</f>
        <v>F</v>
      </c>
      <c r="C225" t="str">
        <f>Scratch!L225</f>
        <v>Kelsey Phillips</v>
      </c>
      <c r="D225" t="str">
        <f>Scratch!M225</f>
        <v>Delta Gamma</v>
      </c>
    </row>
    <row r="226" spans="1:4">
      <c r="A226" t="str">
        <f>Scratch!J226</f>
        <v>2010</v>
      </c>
      <c r="B226" t="str">
        <f>Scratch!K226</f>
        <v>F</v>
      </c>
      <c r="C226" t="str">
        <f>Scratch!L226</f>
        <v>Dana VanderGenugten</v>
      </c>
      <c r="D226" t="str">
        <f>Scratch!M226</f>
        <v>Teter</v>
      </c>
    </row>
    <row r="227" spans="1:4">
      <c r="A227" t="str">
        <f>Scratch!J227</f>
        <v>2011</v>
      </c>
      <c r="B227" t="str">
        <f>Scratch!K227</f>
        <v>M</v>
      </c>
      <c r="C227" t="str">
        <f>Scratch!L227</f>
        <v>Kevin Depasse</v>
      </c>
      <c r="D227" t="str">
        <f>Scratch!M227</f>
        <v>Cutters</v>
      </c>
    </row>
    <row r="228" spans="1:4">
      <c r="A228" t="str">
        <f>Scratch!J228</f>
        <v>2011</v>
      </c>
      <c r="B228" t="str">
        <f>Scratch!K228</f>
        <v>M</v>
      </c>
      <c r="C228" t="str">
        <f>Scratch!L228</f>
        <v>Dan Kinn</v>
      </c>
      <c r="D228" t="str">
        <f>Scratch!M228</f>
        <v>Black Key Bulls</v>
      </c>
    </row>
    <row r="229" spans="1:4">
      <c r="A229" t="str">
        <f>Scratch!J229</f>
        <v>2011</v>
      </c>
      <c r="B229" t="str">
        <f>Scratch!K229</f>
        <v>M</v>
      </c>
      <c r="C229" t="str">
        <f>Scratch!L229</f>
        <v>Sven Gartner</v>
      </c>
      <c r="D229" t="str">
        <f>Scratch!M229</f>
        <v>Phi Delta Theta</v>
      </c>
    </row>
    <row r="230" spans="1:4">
      <c r="A230" t="str">
        <f>Scratch!J230</f>
        <v>2011</v>
      </c>
      <c r="B230" t="str">
        <f>Scratch!K230</f>
        <v>M</v>
      </c>
      <c r="C230" t="str">
        <f>Scratch!L230</f>
        <v>Rob Smallman</v>
      </c>
      <c r="D230" t="str">
        <f>Scratch!M230</f>
        <v>Hoosier Climber?</v>
      </c>
    </row>
    <row r="231" spans="1:4">
      <c r="A231" t="str">
        <f>Scratch!J231</f>
        <v>2011</v>
      </c>
      <c r="B231" t="str">
        <f>Scratch!K231</f>
        <v>F</v>
      </c>
      <c r="C231" t="str">
        <f>Scratch!L231</f>
        <v>Kathleen Chelminiak</v>
      </c>
      <c r="D231" t="str">
        <f>Scratch!M231</f>
        <v>Kappa Alpha Theta</v>
      </c>
    </row>
    <row r="232" spans="1:4">
      <c r="A232" t="str">
        <f>Scratch!J232</f>
        <v>2011</v>
      </c>
      <c r="B232" t="str">
        <f>Scratch!K232</f>
        <v>F</v>
      </c>
      <c r="C232" t="str">
        <f>Scratch!L232</f>
        <v>Emma Caughlin</v>
      </c>
      <c r="D232" t="str">
        <f>Scratch!M232</f>
        <v>Teter</v>
      </c>
    </row>
    <row r="233" spans="1:4">
      <c r="A233" t="str">
        <f>Scratch!J233</f>
        <v>2011</v>
      </c>
      <c r="B233" t="str">
        <f>Scratch!K233</f>
        <v>F</v>
      </c>
      <c r="C233" t="str">
        <f>Scratch!L233</f>
        <v>Kelsey Tharnstrom</v>
      </c>
      <c r="D233" t="str">
        <f>Scratch!M233</f>
        <v>Alpha Chi Omega</v>
      </c>
    </row>
    <row r="234" spans="1:4">
      <c r="A234" t="str">
        <f>Scratch!J234</f>
        <v>2011</v>
      </c>
      <c r="B234" t="str">
        <f>Scratch!K234</f>
        <v>F</v>
      </c>
      <c r="C234" t="str">
        <f>Scratch!L234</f>
        <v>Kayce Doogs</v>
      </c>
      <c r="D234" t="str">
        <f>Scratch!M234</f>
        <v>Delta Gamma</v>
      </c>
    </row>
    <row r="235" spans="1:4">
      <c r="A235" t="str">
        <f>Scratch!J235</f>
        <v>2012</v>
      </c>
      <c r="B235" t="str">
        <f>Scratch!K235</f>
        <v>M</v>
      </c>
      <c r="C235" t="str">
        <f>Scratch!L235</f>
        <v>Will Kragie</v>
      </c>
      <c r="D235" t="str">
        <f>Scratch!M235</f>
        <v>Beta Theta Pi</v>
      </c>
    </row>
    <row r="236" spans="1:4">
      <c r="A236" t="str">
        <f>Scratch!J236</f>
        <v>2012</v>
      </c>
      <c r="B236" t="str">
        <f>Scratch!K236</f>
        <v>M</v>
      </c>
      <c r="C236" t="str">
        <f>Scratch!L236</f>
        <v>Luke Momper</v>
      </c>
      <c r="D236" t="str">
        <f>Scratch!M236</f>
        <v>Delta Tau Delta</v>
      </c>
    </row>
    <row r="237" spans="1:4">
      <c r="A237" t="str">
        <f>Scratch!J237</f>
        <v>2012</v>
      </c>
      <c r="B237" t="str">
        <f>Scratch!K237</f>
        <v>M</v>
      </c>
      <c r="C237" t="str">
        <f>Scratch!L237</f>
        <v>Brant Powell</v>
      </c>
      <c r="D237" t="str">
        <f>Scratch!M237</f>
        <v>Black Key Bulls</v>
      </c>
    </row>
    <row r="238" spans="1:4">
      <c r="A238" t="str">
        <f>Scratch!J238</f>
        <v>2012</v>
      </c>
      <c r="B238" t="str">
        <f>Scratch!K238</f>
        <v>M</v>
      </c>
      <c r="C238" t="str">
        <f>Scratch!L238</f>
        <v>Thomas Walsh</v>
      </c>
      <c r="D238" t="str">
        <f>Scratch!M238</f>
        <v>Cutters</v>
      </c>
    </row>
    <row r="239" spans="1:4">
      <c r="A239" t="str">
        <f>Scratch!J239</f>
        <v>2012</v>
      </c>
      <c r="B239" t="str">
        <f>Scratch!K239</f>
        <v>F</v>
      </c>
      <c r="C239" t="str">
        <f>Scratch!L239</f>
        <v>Megan Burger</v>
      </c>
      <c r="D239" t="str">
        <f>Scratch!M239</f>
        <v>Collins</v>
      </c>
    </row>
    <row r="240" spans="1:4">
      <c r="A240" t="str">
        <f>Scratch!J240</f>
        <v>2012</v>
      </c>
      <c r="B240" t="str">
        <f>Scratch!K240</f>
        <v>F</v>
      </c>
      <c r="C240" t="str">
        <f>Scratch!L240</f>
        <v>Carly Dean</v>
      </c>
      <c r="D240" t="str">
        <f>Scratch!M240</f>
        <v>Wing It</v>
      </c>
    </row>
    <row r="241" spans="1:4">
      <c r="A241" t="str">
        <f>Scratch!J241</f>
        <v>2012</v>
      </c>
      <c r="B241" t="str">
        <f>Scratch!K241</f>
        <v>F</v>
      </c>
      <c r="C241" t="str">
        <f>Scratch!L241</f>
        <v>Jana Kovich</v>
      </c>
      <c r="D241" t="str">
        <f>Scratch!M241</f>
        <v>Delta Gamma</v>
      </c>
    </row>
    <row r="242" spans="1:4">
      <c r="A242" t="str">
        <f>Scratch!J242</f>
        <v>2012</v>
      </c>
      <c r="B242" t="str">
        <f>Scratch!K242</f>
        <v>F</v>
      </c>
      <c r="C242" t="str">
        <f>Scratch!L242</f>
        <v>Laura Miller</v>
      </c>
      <c r="D242" t="str">
        <f>Scratch!M242</f>
        <v>Wing It</v>
      </c>
    </row>
    <row r="243" spans="1:4">
      <c r="A243" t="str">
        <f>Scratch!J243</f>
        <v>2013</v>
      </c>
      <c r="B243" t="str">
        <f>Scratch!K243</f>
        <v>M</v>
      </c>
      <c r="C243" t="str">
        <f>Scratch!L243</f>
        <v>Rob Lee</v>
      </c>
      <c r="D243" t="str">
        <f>Scratch!M243</f>
        <v>Phi Delta Theta</v>
      </c>
    </row>
    <row r="244" spans="1:4">
      <c r="A244" t="str">
        <f>Scratch!J244</f>
        <v>2013</v>
      </c>
      <c r="B244" t="str">
        <f>Scratch!K244</f>
        <v>M</v>
      </c>
      <c r="C244" t="str">
        <f>Scratch!L244</f>
        <v>Scott McClary</v>
      </c>
      <c r="D244" t="str">
        <f>Scratch!M244</f>
        <v>Phi Gamma Delta</v>
      </c>
    </row>
    <row r="245" spans="1:4">
      <c r="A245" t="str">
        <f>Scratch!J245</f>
        <v>2013</v>
      </c>
      <c r="B245" t="str">
        <f>Scratch!K245</f>
        <v>M</v>
      </c>
      <c r="C245" t="str">
        <f>Scratch!L245</f>
        <v>Jacob Miller</v>
      </c>
      <c r="D245" t="str">
        <f>Scratch!M245</f>
        <v>Black Key Bulls</v>
      </c>
    </row>
    <row r="246" spans="1:4">
      <c r="A246" t="str">
        <f>Scratch!J246</f>
        <v>2013</v>
      </c>
      <c r="B246" t="str">
        <f>Scratch!K246</f>
        <v>M</v>
      </c>
      <c r="C246" t="str">
        <f>Scratch!L246</f>
        <v>Nick Sapp</v>
      </c>
      <c r="D246" t="str">
        <f>Scratch!M246</f>
        <v>Delta Tau Delta</v>
      </c>
    </row>
    <row r="247" spans="1:4">
      <c r="A247" t="str">
        <f>Scratch!J247</f>
        <v>2013</v>
      </c>
      <c r="B247" t="str">
        <f>Scratch!K247</f>
        <v>F</v>
      </c>
      <c r="C247" t="str">
        <f>Scratch!L247</f>
        <v>Ellexis Howey</v>
      </c>
      <c r="D247" t="str">
        <f>Scratch!M247</f>
        <v>Delta Gamma</v>
      </c>
    </row>
    <row r="248" spans="1:4">
      <c r="A248" t="str">
        <f>Scratch!J248</f>
        <v>2013</v>
      </c>
      <c r="B248" t="str">
        <f>Scratch!K248</f>
        <v>F</v>
      </c>
      <c r="C248" t="str">
        <f>Scratch!L248</f>
        <v>Ashton DeHahn</v>
      </c>
      <c r="D248" t="str">
        <f>Scratch!M248</f>
        <v>Teter</v>
      </c>
    </row>
    <row r="249" spans="1:4">
      <c r="A249" t="str">
        <f>Scratch!J249</f>
        <v>2013</v>
      </c>
      <c r="B249" t="str">
        <f>Scratch!K249</f>
        <v>F</v>
      </c>
      <c r="C249" t="str">
        <f>Scratch!L249</f>
        <v>Jackie Kober</v>
      </c>
      <c r="D249" t="str">
        <f>Scratch!M249</f>
        <v>Phi Mu</v>
      </c>
    </row>
    <row r="250" spans="1:4">
      <c r="A250" t="str">
        <f>Scratch!J250</f>
        <v>2013</v>
      </c>
      <c r="B250" t="str">
        <f>Scratch!K250</f>
        <v>F</v>
      </c>
      <c r="C250" t="str">
        <f>Scratch!L250</f>
        <v>Bonnie Bailet</v>
      </c>
      <c r="D250" t="str">
        <f>Scratch!M250</f>
        <v>Cru Cycling</v>
      </c>
    </row>
    <row r="251" spans="1:4">
      <c r="A251" t="str">
        <f>Scratch!J251</f>
        <v>2014</v>
      </c>
      <c r="B251" t="str">
        <f>Scratch!K251</f>
        <v>M</v>
      </c>
      <c r="C251" t="str">
        <f>Scratch!L251</f>
        <v>Christopher Craig</v>
      </c>
      <c r="D251" t="str">
        <f>Scratch!M251</f>
        <v>Beta Theta Pi</v>
      </c>
    </row>
    <row r="252" spans="1:4">
      <c r="A252" t="str">
        <f>Scratch!J252</f>
        <v>2014</v>
      </c>
      <c r="B252" t="str">
        <f>Scratch!K252</f>
        <v>M</v>
      </c>
      <c r="C252" t="str">
        <f>Scratch!L252</f>
        <v>Spencer Brauchla</v>
      </c>
      <c r="D252" t="str">
        <f>Scratch!M252</f>
        <v>Black Key Bulls</v>
      </c>
    </row>
    <row r="253" spans="1:4">
      <c r="A253" t="str">
        <f>Scratch!J253</f>
        <v>2014</v>
      </c>
      <c r="B253" t="str">
        <f>Scratch!K253</f>
        <v>M</v>
      </c>
      <c r="C253" t="str">
        <f>Scratch!L253</f>
        <v>Steven Gomez</v>
      </c>
      <c r="D253" t="str">
        <f>Scratch!M253</f>
        <v>Black Key Bulls</v>
      </c>
    </row>
    <row r="254" spans="1:4">
      <c r="A254" t="str">
        <f>Scratch!J254</f>
        <v>2014</v>
      </c>
      <c r="B254" t="str">
        <f>Scratch!K254</f>
        <v>M</v>
      </c>
      <c r="C254" t="str">
        <f>Scratch!L254</f>
        <v>Nick Thiery</v>
      </c>
      <c r="D254" t="str">
        <f>Scratch!M254</f>
        <v>Cutters</v>
      </c>
    </row>
    <row r="255" spans="1:4">
      <c r="A255" t="str">
        <f>Scratch!J255</f>
        <v>2014</v>
      </c>
      <c r="B255" t="str">
        <f>Scratch!K255</f>
        <v>F</v>
      </c>
      <c r="C255" t="str">
        <f>Scratch!L255</f>
        <v>Julie Daugherty</v>
      </c>
      <c r="D255" t="str">
        <f>Scratch!M255</f>
        <v>Melanzana Cycling</v>
      </c>
    </row>
    <row r="256" spans="1:4">
      <c r="A256" t="str">
        <f>Scratch!J256</f>
        <v>2014</v>
      </c>
      <c r="B256" t="str">
        <f>Scratch!K256</f>
        <v>F</v>
      </c>
      <c r="C256" t="str">
        <f>Scratch!L256</f>
        <v>Megan Huibregtse</v>
      </c>
      <c r="D256" t="str">
        <f>Scratch!M256</f>
        <v>Ski</v>
      </c>
    </row>
    <row r="257" spans="1:4">
      <c r="A257" t="str">
        <f>Scratch!J257</f>
        <v>2014</v>
      </c>
      <c r="B257" t="str">
        <f>Scratch!K257</f>
        <v>F</v>
      </c>
      <c r="C257" t="str">
        <f>Scratch!L257</f>
        <v>Breanna McGinn</v>
      </c>
      <c r="D257" t="str">
        <f>Scratch!M257</f>
        <v>Kappa Alpha Theta</v>
      </c>
    </row>
    <row r="258" spans="1:4">
      <c r="A258" t="str">
        <f>Scratch!J258</f>
        <v>2014</v>
      </c>
      <c r="B258" t="str">
        <f>Scratch!K258</f>
        <v>F</v>
      </c>
      <c r="C258" t="str">
        <f>Scratch!L258</f>
        <v>Tabitha Sherwood</v>
      </c>
      <c r="D258" t="str">
        <f>Scratch!M258</f>
        <v>Collins</v>
      </c>
    </row>
    <row r="259" spans="1:4">
      <c r="A259" t="str">
        <f>Scratch!J259</f>
        <v>2015</v>
      </c>
      <c r="B259" t="str">
        <f>Scratch!K259</f>
        <v>M</v>
      </c>
      <c r="C259" t="str">
        <f>Scratch!L259</f>
        <v>Charlie Hicks</v>
      </c>
      <c r="D259" t="str">
        <f>Scratch!M259</f>
        <v>Sigma Phi Epsilon</v>
      </c>
    </row>
    <row r="260" spans="1:4">
      <c r="A260" t="str">
        <f>Scratch!J260</f>
        <v>2015</v>
      </c>
      <c r="B260" t="str">
        <f>Scratch!K260</f>
        <v>M</v>
      </c>
      <c r="C260" t="str">
        <f>Scratch!L260</f>
        <v>Reid Wilson</v>
      </c>
      <c r="D260" t="str">
        <f>Scratch!M260</f>
        <v>3PH</v>
      </c>
    </row>
    <row r="261" spans="1:4">
      <c r="A261" t="str">
        <f>Scratch!J261</f>
        <v>2015</v>
      </c>
      <c r="B261" t="str">
        <f>Scratch!K261</f>
        <v>M</v>
      </c>
      <c r="C261" t="str">
        <f>Scratch!L261</f>
        <v>Tyler Hart</v>
      </c>
      <c r="D261" t="str">
        <f>Scratch!M261</f>
        <v>Black Key Bulls</v>
      </c>
    </row>
    <row r="262" spans="1:4">
      <c r="A262" t="str">
        <f>Scratch!J262</f>
        <v>2015</v>
      </c>
      <c r="B262" t="str">
        <f>Scratch!K262</f>
        <v>M</v>
      </c>
      <c r="C262" t="str">
        <f>Scratch!L262</f>
        <v>Joseph Krahulik</v>
      </c>
      <c r="D262" t="str">
        <f>Scratch!M262</f>
        <v>Sigma Alpha Epsilon</v>
      </c>
    </row>
    <row r="263" spans="1:4">
      <c r="A263" t="str">
        <f>Scratch!J263</f>
        <v>2015</v>
      </c>
      <c r="B263" t="str">
        <f>Scratch!K263</f>
        <v>F</v>
      </c>
      <c r="C263" t="str">
        <f>Scratch!L263</f>
        <v>Ali Oppel</v>
      </c>
      <c r="D263" t="str">
        <f>Scratch!M263</f>
        <v>Alpha Omicron Pi</v>
      </c>
    </row>
    <row r="264" spans="1:4">
      <c r="A264" t="str">
        <f>Scratch!J264</f>
        <v>2015</v>
      </c>
      <c r="B264" t="str">
        <f>Scratch!K264</f>
        <v>F</v>
      </c>
      <c r="C264" t="str">
        <f>Scratch!L264</f>
        <v>Ashley Williams</v>
      </c>
      <c r="D264" t="str">
        <f>Scratch!M264</f>
        <v>Ski</v>
      </c>
    </row>
    <row r="265" spans="1:4">
      <c r="A265" t="str">
        <f>Scratch!J265</f>
        <v>2015</v>
      </c>
      <c r="B265" t="str">
        <f>Scratch!K265</f>
        <v>F</v>
      </c>
      <c r="C265" t="str">
        <f>Scratch!L265</f>
        <v>Brooke Hannon</v>
      </c>
      <c r="D265" t="str">
        <f>Scratch!M265</f>
        <v>CSF</v>
      </c>
    </row>
    <row r="266" spans="1:4">
      <c r="A266" t="str">
        <f>Scratch!J266</f>
        <v>2015</v>
      </c>
      <c r="B266" t="str">
        <f>Scratch!K266</f>
        <v>F</v>
      </c>
      <c r="C266" t="str">
        <f>Scratch!L266</f>
        <v>Hallie Pederson</v>
      </c>
      <c r="D266" t="str">
        <f>Scratch!M266</f>
        <v>Cru Cycling</v>
      </c>
    </row>
    <row r="267" spans="1:4">
      <c r="A267" t="str">
        <f>Scratch!J267</f>
        <v>2016</v>
      </c>
      <c r="B267" t="str">
        <f>Scratch!K267</f>
        <v>M</v>
      </c>
      <c r="C267" t="str">
        <f>Scratch!L267</f>
        <v>Jake Cohen</v>
      </c>
      <c r="D267" t="str">
        <f>Scratch!M267</f>
        <v>3PH</v>
      </c>
    </row>
    <row r="268" spans="1:4">
      <c r="A268" t="str">
        <f>Scratch!J268</f>
        <v>2016</v>
      </c>
      <c r="B268" t="str">
        <f>Scratch!K268</f>
        <v>M</v>
      </c>
      <c r="C268" t="str">
        <f>Scratch!L268</f>
        <v>Riley Figg</v>
      </c>
      <c r="D268" t="str">
        <f>Scratch!M268</f>
        <v>Wright</v>
      </c>
    </row>
    <row r="269" spans="1:4">
      <c r="A269" t="str">
        <f>Scratch!J269</f>
        <v>2016</v>
      </c>
      <c r="B269" t="str">
        <f>Scratch!K269</f>
        <v>M</v>
      </c>
      <c r="C269" t="str">
        <f>Scratch!L269</f>
        <v>Xavier Martinez</v>
      </c>
      <c r="D269" t="str">
        <f>Scratch!M269</f>
        <v>Black Key Bulls</v>
      </c>
    </row>
    <row r="270" spans="1:4">
      <c r="A270" t="str">
        <f>Scratch!J270</f>
        <v>2016</v>
      </c>
      <c r="B270" t="str">
        <f>Scratch!K270</f>
        <v>M</v>
      </c>
      <c r="C270" t="str">
        <f>Scratch!L270</f>
        <v>Erik Schwedland</v>
      </c>
      <c r="D270" t="str">
        <f>Scratch!M270</f>
        <v>Cutters</v>
      </c>
    </row>
    <row r="271" spans="1:4">
      <c r="A271" t="str">
        <f>Scratch!J271</f>
        <v>2016</v>
      </c>
      <c r="B271" t="str">
        <f>Scratch!K271</f>
        <v>F</v>
      </c>
      <c r="C271" t="str">
        <f>Scratch!L271</f>
        <v>Grace Bennett</v>
      </c>
      <c r="D271" t="str">
        <f>Scratch!M271</f>
        <v>Kappa Alpha Theta</v>
      </c>
    </row>
    <row r="272" spans="1:4">
      <c r="A272" t="str">
        <f>Scratch!J272</f>
        <v>2016</v>
      </c>
      <c r="B272" t="str">
        <f>Scratch!K272</f>
        <v>F</v>
      </c>
      <c r="C272" t="str">
        <f>Scratch!L272</f>
        <v>Nicole Coglan</v>
      </c>
      <c r="D272" t="str">
        <f>Scratch!M272</f>
        <v>Phi Mu</v>
      </c>
    </row>
    <row r="273" spans="1:4">
      <c r="A273" t="str">
        <f>Scratch!J273</f>
        <v>2016</v>
      </c>
      <c r="B273" t="str">
        <f>Scratch!K273</f>
        <v>F</v>
      </c>
      <c r="C273" t="str">
        <f>Scratch!L273</f>
        <v>Leigh Dukeman</v>
      </c>
      <c r="D273" t="str">
        <f>Scratch!M273</f>
        <v>Alpha Omicron Pi</v>
      </c>
    </row>
    <row r="274" spans="1:4">
      <c r="A274" t="str">
        <f>Scratch!J274</f>
        <v>2016</v>
      </c>
      <c r="B274" t="str">
        <f>Scratch!K274</f>
        <v>F</v>
      </c>
      <c r="C274" t="str">
        <f>Scratch!L274</f>
        <v>Melissa Ragatz</v>
      </c>
      <c r="D274" t="str">
        <f>Scratch!M274</f>
        <v>Phoenix</v>
      </c>
    </row>
    <row r="275" spans="1:4">
      <c r="A275" t="str">
        <f>Scratch!J275</f>
        <v>2017</v>
      </c>
      <c r="B275" t="str">
        <f>Scratch!K275</f>
        <v>M</v>
      </c>
      <c r="C275" t="str">
        <f>Scratch!L275</f>
        <v>Kevin Mangel</v>
      </c>
      <c r="D275" t="str">
        <f>Scratch!M275</f>
        <v>Black Key Bulls</v>
      </c>
    </row>
    <row r="276" spans="1:4">
      <c r="A276" t="str">
        <f>Scratch!J276</f>
        <v>2017</v>
      </c>
      <c r="B276" t="str">
        <f>Scratch!K276</f>
        <v>M</v>
      </c>
      <c r="C276" t="str">
        <f>Scratch!L276</f>
        <v>Aaron Zollman</v>
      </c>
      <c r="D276" t="str">
        <f>Scratch!M276</f>
        <v>Jetblach</v>
      </c>
    </row>
    <row r="277" spans="1:4">
      <c r="A277" t="str">
        <f>Scratch!J277</f>
        <v>2017</v>
      </c>
      <c r="B277" t="str">
        <f>Scratch!K277</f>
        <v>M</v>
      </c>
      <c r="C277" t="str">
        <f>Scratch!L277</f>
        <v>Noah Voyles</v>
      </c>
      <c r="D277" t="str">
        <f>Scratch!M277</f>
        <v>Black Key Bulls</v>
      </c>
    </row>
    <row r="278" spans="1:4">
      <c r="A278" t="str">
        <f>Scratch!J278</f>
        <v>2017</v>
      </c>
      <c r="B278" t="str">
        <f>Scratch!K278</f>
        <v>M</v>
      </c>
      <c r="C278" t="str">
        <f>Scratch!L278</f>
        <v>Ben Thompson</v>
      </c>
      <c r="D278" t="str">
        <f>Scratch!M278</f>
        <v>3PH</v>
      </c>
    </row>
    <row r="279" spans="1:4">
      <c r="A279" t="str">
        <f>Scratch!J279</f>
        <v>2017</v>
      </c>
      <c r="B279" t="str">
        <f>Scratch!K279</f>
        <v>F</v>
      </c>
      <c r="C279" t="str">
        <f>Scratch!L279</f>
        <v>Hanna Coppens</v>
      </c>
      <c r="D279" t="str">
        <f>Scratch!M279</f>
        <v>Delta Gamma</v>
      </c>
    </row>
    <row r="280" spans="1:4">
      <c r="A280" t="str">
        <f>Scratch!J280</f>
        <v>2017</v>
      </c>
      <c r="B280" t="str">
        <f>Scratch!K280</f>
        <v>F</v>
      </c>
      <c r="C280" t="str">
        <f>Scratch!L280</f>
        <v>Rachel Brown</v>
      </c>
      <c r="D280" t="str">
        <f>Scratch!M280</f>
        <v>Kappa Alpha Theta</v>
      </c>
    </row>
    <row r="281" spans="1:4">
      <c r="A281" t="str">
        <f>Scratch!J281</f>
        <v>2017</v>
      </c>
      <c r="B281" t="str">
        <f>Scratch!K281</f>
        <v>F</v>
      </c>
      <c r="C281" t="str">
        <f>Scratch!L281</f>
        <v>Sydney Keaton</v>
      </c>
      <c r="D281" t="str">
        <f>Scratch!M281</f>
        <v>Kappa Alpha Theta</v>
      </c>
    </row>
    <row r="282" spans="1:4">
      <c r="A282" t="str">
        <f>Scratch!J282</f>
        <v>2017</v>
      </c>
      <c r="B282" t="str">
        <f>Scratch!K282</f>
        <v>F</v>
      </c>
      <c r="C282" t="str">
        <f>Scratch!L282</f>
        <v>Ivy Moore</v>
      </c>
      <c r="D282" t="str">
        <f>Scratch!M282</f>
        <v>Ski</v>
      </c>
    </row>
    <row r="283" spans="1:4">
      <c r="A283" t="str">
        <f>Scratch!J283</f>
        <v>2018</v>
      </c>
      <c r="B283" t="str">
        <f>Scratch!K283</f>
        <v>M</v>
      </c>
      <c r="C283" t="str">
        <f>Scratch!L283</f>
        <v>Tom Settle</v>
      </c>
      <c r="D283" t="str">
        <f>Scratch!M283</f>
        <v>Sigma Phi Epsilon</v>
      </c>
    </row>
    <row r="284" spans="1:4">
      <c r="A284" t="str">
        <f>Scratch!J284</f>
        <v>2018</v>
      </c>
      <c r="B284" t="str">
        <f>Scratch!K284</f>
        <v>M</v>
      </c>
      <c r="C284" t="str">
        <f>Scratch!L284</f>
        <v>Robert Krahulik</v>
      </c>
      <c r="D284" t="str">
        <f>Scratch!M284</f>
        <v>Sigma Alpha Epsilon</v>
      </c>
    </row>
    <row r="285" spans="1:4">
      <c r="A285" t="str">
        <f>Scratch!J285</f>
        <v>2018</v>
      </c>
      <c r="B285" t="str">
        <f>Scratch!K285</f>
        <v>M</v>
      </c>
      <c r="C285" t="str">
        <f>Scratch!L285</f>
        <v>Robery Oehler</v>
      </c>
      <c r="D285" t="str">
        <f>Scratch!M285</f>
        <v>Jetblach</v>
      </c>
    </row>
    <row r="286" spans="1:4">
      <c r="A286" t="str">
        <f>Scratch!J286</f>
        <v>2018</v>
      </c>
      <c r="B286" t="str">
        <f>Scratch!K286</f>
        <v>M</v>
      </c>
      <c r="C286" t="str">
        <f>Scratch!L286</f>
        <v>Albert La Valle</v>
      </c>
      <c r="D286" t="str">
        <f>Scratch!M286</f>
        <v>Phi Kappa Psi</v>
      </c>
    </row>
    <row r="287" spans="1:4">
      <c r="A287" t="str">
        <f>Scratch!J287</f>
        <v>2018</v>
      </c>
      <c r="B287" t="str">
        <f>Scratch!K287</f>
        <v>F</v>
      </c>
      <c r="C287" t="str">
        <f>Scratch!L287</f>
        <v>Madelynne Sigg</v>
      </c>
      <c r="D287" t="str">
        <f>Scratch!M287</f>
        <v>Independent Council</v>
      </c>
    </row>
    <row r="288" spans="1:4">
      <c r="A288" t="str">
        <f>Scratch!J288</f>
        <v>2018</v>
      </c>
      <c r="B288" t="str">
        <f>Scratch!K288</f>
        <v>F</v>
      </c>
      <c r="C288" t="str">
        <f>Scratch!L288</f>
        <v>Erika Arakawa</v>
      </c>
      <c r="D288" t="str">
        <f>Scratch!M288</f>
        <v>Kappa Alpha Theta</v>
      </c>
    </row>
    <row r="289" spans="1:4">
      <c r="A289" t="str">
        <f>Scratch!J289</f>
        <v>2018</v>
      </c>
      <c r="B289" t="str">
        <f>Scratch!K289</f>
        <v>F</v>
      </c>
      <c r="C289" t="str">
        <f>Scratch!L289</f>
        <v>Laura Anna Watanabe</v>
      </c>
      <c r="D289" t="str">
        <f>Scratch!M289</f>
        <v>Kappa Alpha Theta</v>
      </c>
    </row>
    <row r="290" spans="1:4">
      <c r="A290" t="str">
        <f>Scratch!J290</f>
        <v>2018</v>
      </c>
      <c r="B290" t="str">
        <f>Scratch!K290</f>
        <v>F</v>
      </c>
      <c r="C290" t="str">
        <f>Scratch!L290</f>
        <v>Rylee Ollearis</v>
      </c>
      <c r="D290" t="str">
        <f>Scratch!M290</f>
        <v>Alpha Chi Omega</v>
      </c>
    </row>
    <row r="291" spans="1:4">
      <c r="A291" t="str">
        <f>Scratch!J291</f>
        <v>2019</v>
      </c>
      <c r="B291" t="str">
        <f>Scratch!K291</f>
        <v>F</v>
      </c>
      <c r="C291" t="str">
        <f>Scratch!L291</f>
        <v>Maddie McKay</v>
      </c>
      <c r="D291" t="str">
        <f>Scratch!M291</f>
        <v>Melanzana Cycling</v>
      </c>
    </row>
    <row r="292" spans="1:4">
      <c r="A292" t="str">
        <f>Scratch!J292</f>
        <v>2019</v>
      </c>
      <c r="B292" t="str">
        <f>Scratch!K292</f>
        <v>F</v>
      </c>
      <c r="C292" t="str">
        <f>Scratch!L292</f>
        <v>Corrine Miller</v>
      </c>
      <c r="D292" t="str">
        <f>Scratch!M292</f>
        <v>Teter</v>
      </c>
    </row>
    <row r="293" spans="1:4">
      <c r="A293" t="str">
        <f>Scratch!J293</f>
        <v>2019</v>
      </c>
      <c r="B293" t="str">
        <f>Scratch!K293</f>
        <v>F</v>
      </c>
      <c r="C293" t="str">
        <f>Scratch!L293</f>
        <v>Esma Taylor</v>
      </c>
      <c r="D293" t="str">
        <f>Scratch!M293</f>
        <v>Kappa Alpha Theta</v>
      </c>
    </row>
    <row r="294" spans="1:4">
      <c r="A294" t="str">
        <f>Scratch!J294</f>
        <v>2019</v>
      </c>
      <c r="B294" t="str">
        <f>Scratch!K294</f>
        <v>F</v>
      </c>
      <c r="C294" t="str">
        <f>Scratch!L294</f>
        <v>Erika Wilson</v>
      </c>
      <c r="D294" t="str">
        <f>Scratch!M294</f>
        <v>Teter</v>
      </c>
    </row>
    <row r="295" spans="1:4">
      <c r="A295" t="str">
        <f>Scratch!J295</f>
        <v>2019</v>
      </c>
      <c r="B295" t="str">
        <f>Scratch!K295</f>
        <v>M</v>
      </c>
      <c r="C295" t="str">
        <f>Scratch!L295</f>
        <v>Fergus Arthur</v>
      </c>
      <c r="D295" t="str">
        <f>Scratch!M295</f>
        <v>NEH Cyling</v>
      </c>
    </row>
    <row r="296" spans="1:4">
      <c r="A296" t="str">
        <f>Scratch!J296</f>
        <v>2019</v>
      </c>
      <c r="B296" t="str">
        <f>Scratch!K296</f>
        <v>M</v>
      </c>
      <c r="C296" t="str">
        <f>Scratch!L296</f>
        <v>Victor Grossling</v>
      </c>
      <c r="D296" t="str">
        <f>Scratch!M296</f>
        <v>Cutters</v>
      </c>
    </row>
    <row r="297" spans="1:4">
      <c r="A297" t="str">
        <f>Scratch!J297</f>
        <v>2019</v>
      </c>
      <c r="B297" t="str">
        <f>Scratch!K297</f>
        <v>M</v>
      </c>
      <c r="C297" t="str">
        <f>Scratch!L297</f>
        <v>Andrew La Valle</v>
      </c>
      <c r="D297" t="str">
        <f>Scratch!M297</f>
        <v>Phi Kappa Psi</v>
      </c>
    </row>
    <row r="298" spans="1:4">
      <c r="A298" t="str">
        <f>Scratch!J298</f>
        <v>2019</v>
      </c>
      <c r="B298" t="str">
        <f>Scratch!K298</f>
        <v>M</v>
      </c>
      <c r="C298" t="str">
        <f>Scratch!L298</f>
        <v>Robert Strobel</v>
      </c>
      <c r="D298" t="str">
        <f>Scratch!M298</f>
        <v>Black Key Bulls</v>
      </c>
    </row>
    <row r="299" spans="1:4">
      <c r="A299" t="str">
        <f>Scratch!J299</f>
        <v>2021</v>
      </c>
      <c r="B299" t="str">
        <f>Scratch!K299</f>
        <v>M</v>
      </c>
      <c r="C299" t="str">
        <f>Scratch!L299</f>
        <v>Torin Kray-Mawhorr</v>
      </c>
      <c r="D299" t="str">
        <f>Scratch!M299</f>
        <v>Cutters</v>
      </c>
    </row>
    <row r="300" spans="1:4">
      <c r="A300" t="str">
        <f>Scratch!J300</f>
        <v>2021</v>
      </c>
      <c r="B300" t="str">
        <f>Scratch!K300</f>
        <v>M</v>
      </c>
      <c r="C300" t="str">
        <f>Scratch!L300</f>
        <v>Jake Richards</v>
      </c>
      <c r="D300" t="str">
        <f>Scratch!M300</f>
        <v>Gray Goat</v>
      </c>
    </row>
    <row r="301" spans="1:4">
      <c r="A301" t="str">
        <f>Scratch!J301</f>
        <v>2021</v>
      </c>
      <c r="B301" t="str">
        <f>Scratch!K301</f>
        <v>M</v>
      </c>
      <c r="C301" t="str">
        <f>Scratch!L301</f>
        <v>Braden Clements</v>
      </c>
      <c r="D301" t="str">
        <f>Scratch!M301</f>
        <v>Jetblach</v>
      </c>
    </row>
    <row r="302" spans="1:4">
      <c r="A302" t="str">
        <f>Scratch!J302</f>
        <v>2021</v>
      </c>
      <c r="B302" t="str">
        <f>Scratch!K302</f>
        <v>M</v>
      </c>
      <c r="C302" t="str">
        <f>Scratch!L302</f>
        <v>Trent Hohenstreiter</v>
      </c>
      <c r="D302" t="str">
        <f>Scratch!M302</f>
        <v>Jetblach</v>
      </c>
    </row>
    <row r="303" spans="1:4">
      <c r="A303" t="str">
        <f>Scratch!J303</f>
        <v>2021</v>
      </c>
      <c r="B303" t="str">
        <f>Scratch!K303</f>
        <v>F</v>
      </c>
      <c r="C303" t="str">
        <f>Scratch!L303</f>
        <v>Audrey La Valle</v>
      </c>
      <c r="D303" t="str">
        <f>Scratch!M303</f>
        <v>Kappa Alpha Theta</v>
      </c>
    </row>
    <row r="304" spans="1:4">
      <c r="A304" t="str">
        <f>Scratch!J304</f>
        <v>2021</v>
      </c>
      <c r="B304" t="str">
        <f>Scratch!K304</f>
        <v>F</v>
      </c>
      <c r="C304" t="str">
        <f>Scratch!L304</f>
        <v>Olivia Hubbart</v>
      </c>
      <c r="D304" t="str">
        <f>Scratch!M304</f>
        <v>Kappa Alpha Theta</v>
      </c>
    </row>
    <row r="305" spans="1:4">
      <c r="A305" t="str">
        <f>Scratch!J305</f>
        <v>2021</v>
      </c>
      <c r="B305" t="str">
        <f>Scratch!K305</f>
        <v>F</v>
      </c>
      <c r="C305" t="str">
        <f>Scratch!L305</f>
        <v>Jessica Schlueter</v>
      </c>
      <c r="D305" t="str">
        <f>Scratch!M305</f>
        <v>Kappa Alpha Theta</v>
      </c>
    </row>
    <row r="306" spans="1:4">
      <c r="A306" t="str">
        <f>Scratch!J306</f>
        <v>2021</v>
      </c>
      <c r="B306" t="str">
        <f>Scratch!K306</f>
        <v>F</v>
      </c>
      <c r="C306" t="str">
        <f>Scratch!L306</f>
        <v>Kensington Knowling</v>
      </c>
      <c r="D306" t="str">
        <f>Scratch!M306</f>
        <v>Delta Gamma</v>
      </c>
    </row>
    <row r="307" spans="1:4">
      <c r="A307" t="str">
        <f>Scratch!J307</f>
        <v>2023</v>
      </c>
      <c r="B307" t="str">
        <f>Scratch!K307</f>
        <v>F</v>
      </c>
      <c r="C307" t="str">
        <f>Scratch!L307</f>
        <v>Dorothy Curran-Munoz</v>
      </c>
      <c r="D307" t="str">
        <f>Scratch!M307</f>
        <v>Novus</v>
      </c>
    </row>
    <row r="308" spans="1:4">
      <c r="A308" t="str">
        <f>Scratch!J308</f>
        <v>2023</v>
      </c>
      <c r="B308" t="str">
        <f>Scratch!K308</f>
        <v>F</v>
      </c>
      <c r="C308" t="str">
        <f>Scratch!L308</f>
        <v>Cecilia Ball</v>
      </c>
      <c r="D308" t="str">
        <f>Scratch!M308</f>
        <v>Teter Cycling</v>
      </c>
    </row>
    <row r="309" spans="1:4">
      <c r="A309" t="str">
        <f>Scratch!J309</f>
        <v>2023</v>
      </c>
      <c r="B309" t="str">
        <f>Scratch!K309</f>
        <v>F</v>
      </c>
      <c r="C309" t="str">
        <f>Scratch!L309</f>
        <v>Lauren Etnyre</v>
      </c>
      <c r="D309" t="str">
        <f>Scratch!M309</f>
        <v>Melanzana Cycling</v>
      </c>
    </row>
    <row r="310" spans="1:4">
      <c r="A310" t="str">
        <f>Scratch!J310</f>
        <v>2023</v>
      </c>
      <c r="B310" t="str">
        <f>Scratch!K310</f>
        <v>F</v>
      </c>
      <c r="C310" t="str">
        <f>Scratch!L310</f>
        <v>Allison Edgar</v>
      </c>
      <c r="D310" t="str">
        <f>Scratch!M310</f>
        <v>Teter Cycling</v>
      </c>
    </row>
    <row r="311" spans="1:4">
      <c r="A311" t="str">
        <f>Scratch!J311</f>
        <v>2023</v>
      </c>
      <c r="B311" t="str">
        <f>Scratch!K311</f>
        <v>M</v>
      </c>
      <c r="C311" t="str">
        <f>Scratch!L311</f>
        <v>Judah Thompson</v>
      </c>
      <c r="D311" t="str">
        <f>Scratch!M311</f>
        <v>CUTTERS</v>
      </c>
    </row>
    <row r="312" spans="1:4">
      <c r="A312" t="str">
        <f>Scratch!J312</f>
        <v>2023</v>
      </c>
      <c r="B312" t="str">
        <f>Scratch!K312</f>
        <v>M</v>
      </c>
      <c r="C312" t="str">
        <f>Scratch!L312</f>
        <v>Alex Hamilton</v>
      </c>
      <c r="D312" t="str">
        <f>Scratch!M312</f>
        <v>Sigma Phi Epsilon</v>
      </c>
    </row>
    <row r="313" spans="1:4">
      <c r="A313" t="str">
        <f>Scratch!J313</f>
        <v>2023</v>
      </c>
      <c r="B313" t="str">
        <f>Scratch!K313</f>
        <v>M</v>
      </c>
      <c r="C313" t="str">
        <f>Scratch!L313</f>
        <v>Max Martin</v>
      </c>
      <c r="D313" t="str">
        <f>Scratch!M313</f>
        <v>Sigma Phi Epsilon</v>
      </c>
    </row>
    <row r="314" spans="1:4">
      <c r="A314" t="str">
        <f>Scratch!J314</f>
        <v>2023</v>
      </c>
      <c r="B314" t="str">
        <f>Scratch!K314</f>
        <v>M</v>
      </c>
      <c r="C314" t="str">
        <f>Scratch!L314</f>
        <v>Paul Lee</v>
      </c>
      <c r="D314" t="str">
        <f>Scratch!M314</f>
        <v>3PH</v>
      </c>
    </row>
    <row r="315" spans="1:4">
      <c r="A315" s="6" t="s">
        <v>4</v>
      </c>
      <c r="B315" t="s">
        <v>22</v>
      </c>
      <c r="C315" t="s">
        <v>23</v>
      </c>
      <c r="D315" t="s">
        <v>24</v>
      </c>
    </row>
    <row r="316" spans="1:4">
      <c r="A316" s="6" t="s">
        <v>4</v>
      </c>
      <c r="B316" t="s">
        <v>22</v>
      </c>
      <c r="C316" t="s">
        <v>25</v>
      </c>
      <c r="D316" t="s">
        <v>26</v>
      </c>
    </row>
    <row r="317" spans="1:4">
      <c r="A317" s="6" t="s">
        <v>4</v>
      </c>
      <c r="B317" t="s">
        <v>22</v>
      </c>
      <c r="C317" t="s">
        <v>27</v>
      </c>
      <c r="D317" t="s">
        <v>24</v>
      </c>
    </row>
    <row r="318" spans="1:4">
      <c r="A318" s="6" t="s">
        <v>4</v>
      </c>
      <c r="B318" t="s">
        <v>22</v>
      </c>
      <c r="C318" t="s">
        <v>38</v>
      </c>
      <c r="D318" t="s">
        <v>29</v>
      </c>
    </row>
    <row r="319" spans="1:4">
      <c r="A319" s="6" t="s">
        <v>4</v>
      </c>
      <c r="B319" t="s">
        <v>5</v>
      </c>
      <c r="C319" t="s">
        <v>6</v>
      </c>
      <c r="D319" t="s">
        <v>7</v>
      </c>
    </row>
    <row r="320" spans="1:4">
      <c r="A320" s="6" t="s">
        <v>4</v>
      </c>
      <c r="B320" t="s">
        <v>5</v>
      </c>
      <c r="C320" t="s">
        <v>8</v>
      </c>
      <c r="D320" t="s">
        <v>9</v>
      </c>
    </row>
    <row r="321" spans="1:4">
      <c r="A321" s="6" t="s">
        <v>4</v>
      </c>
      <c r="B321" t="s">
        <v>5</v>
      </c>
      <c r="C321" t="s">
        <v>10</v>
      </c>
      <c r="D321" t="s">
        <v>11</v>
      </c>
    </row>
    <row r="322" spans="1:4">
      <c r="A322" s="6" t="s">
        <v>4</v>
      </c>
      <c r="B322" t="s">
        <v>5</v>
      </c>
      <c r="C322" t="s">
        <v>12</v>
      </c>
      <c r="D322" t="s">
        <v>13</v>
      </c>
    </row>
    <row r="323" spans="1:4">
      <c r="A323" s="6" t="s">
        <v>14</v>
      </c>
      <c r="B323" t="s">
        <v>22</v>
      </c>
      <c r="C323" t="s">
        <v>30</v>
      </c>
      <c r="D323" t="s">
        <v>31</v>
      </c>
    </row>
    <row r="324" spans="1:4">
      <c r="A324" s="6" t="s">
        <v>14</v>
      </c>
      <c r="B324" t="s">
        <v>22</v>
      </c>
      <c r="C324" t="s">
        <v>32</v>
      </c>
      <c r="D324" t="s">
        <v>33</v>
      </c>
    </row>
    <row r="325" spans="1:4">
      <c r="A325" s="6" t="s">
        <v>14</v>
      </c>
      <c r="B325" t="s">
        <v>22</v>
      </c>
      <c r="C325" t="s">
        <v>34</v>
      </c>
      <c r="D325" t="s">
        <v>35</v>
      </c>
    </row>
    <row r="326" spans="1:4">
      <c r="A326" s="6" t="s">
        <v>14</v>
      </c>
      <c r="B326" t="s">
        <v>22</v>
      </c>
      <c r="C326" t="s">
        <v>36</v>
      </c>
      <c r="D326" t="s">
        <v>37</v>
      </c>
    </row>
    <row r="327" spans="1:4">
      <c r="A327" s="6" t="s">
        <v>14</v>
      </c>
      <c r="B327" t="s">
        <v>5</v>
      </c>
      <c r="C327" t="s">
        <v>15</v>
      </c>
      <c r="D327" t="s">
        <v>13</v>
      </c>
    </row>
    <row r="328" spans="1:4">
      <c r="A328" s="6" t="s">
        <v>14</v>
      </c>
      <c r="B328" t="s">
        <v>5</v>
      </c>
      <c r="C328" t="s">
        <v>16</v>
      </c>
      <c r="D328" t="s">
        <v>17</v>
      </c>
    </row>
    <row r="329" spans="1:4">
      <c r="A329" s="6" t="s">
        <v>14</v>
      </c>
      <c r="B329" t="s">
        <v>5</v>
      </c>
      <c r="C329" t="s">
        <v>18</v>
      </c>
      <c r="D329" t="s">
        <v>19</v>
      </c>
    </row>
    <row r="330" spans="1:4">
      <c r="A330" s="6" t="s">
        <v>14</v>
      </c>
      <c r="B330" t="s">
        <v>5</v>
      </c>
      <c r="C330" t="s">
        <v>20</v>
      </c>
      <c r="D330" t="s">
        <v>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6AB96-D0AC-4871-A2BB-E0DD8FC082CD}">
  <dimension ref="A1:AA314"/>
  <sheetViews>
    <sheetView topLeftCell="E1" workbookViewId="0">
      <selection activeCell="Y5" sqref="Y5"/>
    </sheetView>
  </sheetViews>
  <sheetFormatPr defaultRowHeight="15.75"/>
  <cols>
    <col min="1" max="1" width="62.375" bestFit="1" customWidth="1"/>
    <col min="4" max="4" width="3.25" bestFit="1" customWidth="1"/>
    <col min="5" max="5" width="20.5" bestFit="1" customWidth="1"/>
    <col min="6" max="6" width="19.125" bestFit="1" customWidth="1"/>
    <col min="8" max="8" width="15.25" bestFit="1" customWidth="1"/>
    <col min="12" max="12" width="20.5" bestFit="1" customWidth="1"/>
    <col min="13" max="13" width="19.875" bestFit="1" customWidth="1"/>
    <col min="19" max="19" width="20.5" bestFit="1" customWidth="1"/>
    <col min="20" max="20" width="17.75" bestFit="1" customWidth="1"/>
    <col min="26" max="26" width="19.375" bestFit="1" customWidth="1"/>
    <col min="27" max="27" width="19.875" bestFit="1" customWidth="1"/>
  </cols>
  <sheetData>
    <row r="1" spans="1:27">
      <c r="A1" s="2" t="s">
        <v>39</v>
      </c>
      <c r="B1" s="5" t="s">
        <v>40</v>
      </c>
      <c r="C1" s="5"/>
      <c r="D1" s="5"/>
      <c r="E1" s="5"/>
      <c r="F1" s="5"/>
      <c r="H1" s="3" t="s">
        <v>41</v>
      </c>
      <c r="J1" t="s">
        <v>0</v>
      </c>
      <c r="K1" t="s">
        <v>1</v>
      </c>
      <c r="L1" t="s">
        <v>2</v>
      </c>
      <c r="M1" t="s">
        <v>3</v>
      </c>
      <c r="O1" s="3" t="s">
        <v>42</v>
      </c>
      <c r="Q1" t="s">
        <v>0</v>
      </c>
      <c r="R1" t="s">
        <v>1</v>
      </c>
      <c r="S1" t="s">
        <v>2</v>
      </c>
      <c r="T1" t="s">
        <v>3</v>
      </c>
      <c r="V1" s="3" t="s">
        <v>43</v>
      </c>
      <c r="X1" t="s">
        <v>0</v>
      </c>
      <c r="Y1" t="s">
        <v>1</v>
      </c>
      <c r="Z1" t="s">
        <v>2</v>
      </c>
      <c r="AA1" t="s">
        <v>3</v>
      </c>
    </row>
    <row r="2" spans="1:27">
      <c r="A2" s="1" t="s">
        <v>44</v>
      </c>
      <c r="B2" t="str" cm="1">
        <f t="array" ref="B2:G2">_xlfn.TEXTSPLIT(A2,",")</f>
        <v>(1</v>
      </c>
      <c r="C2" t="str">
        <v>1955</v>
      </c>
      <c r="D2" t="str">
        <v>M</v>
      </c>
      <c r="E2" t="str">
        <v>Ron David</v>
      </c>
      <c r="F2" t="str">
        <v>South Cottage Grove</v>
      </c>
      <c r="G2" t="str">
        <v/>
      </c>
      <c r="J2" t="str">
        <f>C2</f>
        <v>1955</v>
      </c>
      <c r="K2" t="str">
        <f t="shared" ref="K2:M2" si="0">D2</f>
        <v>M</v>
      </c>
      <c r="L2" t="str">
        <f t="shared" si="0"/>
        <v>Ron David</v>
      </c>
      <c r="M2" t="str">
        <f t="shared" si="0"/>
        <v>South Cottage Grove</v>
      </c>
      <c r="Q2" t="str" cm="1">
        <f t="array" ref="Q2:T173">_xlfn._xlws.FILTER(Scratch!$J$2:$M$314,Scratch!$K$2:$K$314="M")</f>
        <v>1955</v>
      </c>
      <c r="R2" t="str">
        <v>M</v>
      </c>
      <c r="S2" t="str">
        <v>Ron David</v>
      </c>
      <c r="T2" t="str">
        <v>South Cottage Grove</v>
      </c>
      <c r="X2" t="str" cm="1">
        <f t="array" ref="X2:AA142">_xlfn._xlws.FILTER(Scratch!$J$2:$M$314,Scratch!$K$2:$K$314="F")</f>
        <v>1987</v>
      </c>
      <c r="Y2" t="str">
        <v>F</v>
      </c>
      <c r="Z2" t="str">
        <v>Lisa Bough</v>
      </c>
      <c r="AA2" t="str">
        <v>Stonies</v>
      </c>
    </row>
    <row r="3" spans="1:27">
      <c r="A3" s="1" t="s">
        <v>45</v>
      </c>
      <c r="B3" t="str" cm="1">
        <f t="array" ref="B3:G3">_xlfn.TEXTSPLIT(A3,",")</f>
        <v>(2</v>
      </c>
      <c r="C3" t="str">
        <v>1979</v>
      </c>
      <c r="D3" t="str">
        <v>M</v>
      </c>
      <c r="E3" t="str">
        <v>John Rosner</v>
      </c>
      <c r="F3" t="str">
        <v>Pi Kappa Phi</v>
      </c>
      <c r="G3" t="str">
        <v/>
      </c>
      <c r="J3" t="str">
        <f t="shared" ref="J3:J66" si="1">C3</f>
        <v>1979</v>
      </c>
      <c r="K3" t="str">
        <f t="shared" ref="K3:K66" si="2">D3</f>
        <v>M</v>
      </c>
      <c r="L3" t="str">
        <f t="shared" ref="L3:L66" si="3">E3</f>
        <v>John Rosner</v>
      </c>
      <c r="M3" t="str">
        <f t="shared" ref="M3:M66" si="4">F3</f>
        <v>Pi Kappa Phi</v>
      </c>
      <c r="Q3" t="str">
        <v>1979</v>
      </c>
      <c r="R3" t="str">
        <v>M</v>
      </c>
      <c r="S3" t="str">
        <v>John Rosner</v>
      </c>
      <c r="T3" t="str">
        <v>Pi Kappa Phi</v>
      </c>
      <c r="X3" t="str">
        <v>1988</v>
      </c>
      <c r="Y3" t="str">
        <v>F</v>
      </c>
      <c r="Z3" t="str">
        <v>Mary Pappas</v>
      </c>
      <c r="AA3" t="str">
        <v>Kappa Alpha Theta</v>
      </c>
    </row>
    <row r="4" spans="1:27">
      <c r="A4" s="1" t="s">
        <v>46</v>
      </c>
      <c r="B4" t="str" cm="1">
        <f t="array" ref="B4:G4">_xlfn.TEXTSPLIT(A4,",")</f>
        <v>(3</v>
      </c>
      <c r="C4" t="str">
        <v>1979</v>
      </c>
      <c r="D4" t="str">
        <v>M</v>
      </c>
      <c r="E4" t="str">
        <v>Kent McPhearson</v>
      </c>
      <c r="F4" t="str">
        <v>Acacia</v>
      </c>
      <c r="G4" t="str">
        <v/>
      </c>
      <c r="J4" t="str">
        <f t="shared" si="1"/>
        <v>1979</v>
      </c>
      <c r="K4" t="str">
        <f t="shared" si="2"/>
        <v>M</v>
      </c>
      <c r="L4" t="str">
        <f t="shared" si="3"/>
        <v>Kent McPhearson</v>
      </c>
      <c r="M4" t="str">
        <f t="shared" si="4"/>
        <v>Acacia</v>
      </c>
      <c r="Q4" t="str">
        <v>1979</v>
      </c>
      <c r="R4" t="str">
        <v>M</v>
      </c>
      <c r="S4" t="str">
        <v>Kent McPhearson</v>
      </c>
      <c r="T4" t="str">
        <v>Acacia</v>
      </c>
      <c r="X4" t="str">
        <v>1988</v>
      </c>
      <c r="Y4" t="str">
        <v>F</v>
      </c>
      <c r="Z4" t="str">
        <v>Sue Hackett</v>
      </c>
      <c r="AA4" t="str">
        <v>Cycledelics</v>
      </c>
    </row>
    <row r="5" spans="1:27">
      <c r="A5" s="1" t="s">
        <v>47</v>
      </c>
      <c r="B5" t="str" cm="1">
        <f t="array" ref="B5:G5">_xlfn.TEXTSPLIT(A5,",")</f>
        <v>(4</v>
      </c>
      <c r="C5" t="str">
        <v>1979</v>
      </c>
      <c r="D5" t="str">
        <v>M</v>
      </c>
      <c r="E5" t="str">
        <v>Ken Free</v>
      </c>
      <c r="F5" t="str">
        <v>Theta Chi</v>
      </c>
      <c r="G5" t="str">
        <v/>
      </c>
      <c r="J5" t="str">
        <f t="shared" si="1"/>
        <v>1979</v>
      </c>
      <c r="K5" t="str">
        <f t="shared" si="2"/>
        <v>M</v>
      </c>
      <c r="L5" t="str">
        <f t="shared" si="3"/>
        <v>Ken Free</v>
      </c>
      <c r="M5" t="str">
        <f t="shared" si="4"/>
        <v>Theta Chi</v>
      </c>
      <c r="Q5" t="str">
        <v>1979</v>
      </c>
      <c r="R5" t="str">
        <v>M</v>
      </c>
      <c r="S5" t="str">
        <v>Ken Free</v>
      </c>
      <c r="T5" t="str">
        <v>Theta Chi</v>
      </c>
      <c r="X5" t="str">
        <v>1988</v>
      </c>
      <c r="Y5" t="str">
        <v>F</v>
      </c>
      <c r="Z5" t="str">
        <v>Kerry Hellmuth</v>
      </c>
      <c r="AA5" t="str">
        <v>Willkie Sprint</v>
      </c>
    </row>
    <row r="6" spans="1:27">
      <c r="A6" s="1" t="s">
        <v>48</v>
      </c>
      <c r="B6" t="str" cm="1">
        <f t="array" ref="B6:G6">_xlfn.TEXTSPLIT(A6,",")</f>
        <v>(5</v>
      </c>
      <c r="C6" t="str">
        <v>1979</v>
      </c>
      <c r="D6" t="str">
        <v>M</v>
      </c>
      <c r="E6" t="str">
        <v>Robert Gibson</v>
      </c>
      <c r="F6" t="str">
        <v>Kappa Sigma</v>
      </c>
      <c r="G6" t="str">
        <v/>
      </c>
      <c r="J6" t="str">
        <f t="shared" si="1"/>
        <v>1979</v>
      </c>
      <c r="K6" t="str">
        <f t="shared" si="2"/>
        <v>M</v>
      </c>
      <c r="L6" t="str">
        <f t="shared" si="3"/>
        <v>Robert Gibson</v>
      </c>
      <c r="M6" t="str">
        <f t="shared" si="4"/>
        <v>Kappa Sigma</v>
      </c>
      <c r="Q6" t="str">
        <v>1979</v>
      </c>
      <c r="R6" t="str">
        <v>M</v>
      </c>
      <c r="S6" t="str">
        <v>Robert Gibson</v>
      </c>
      <c r="T6" t="str">
        <v>Kappa Sigma</v>
      </c>
      <c r="X6" t="str">
        <v>1988</v>
      </c>
      <c r="Y6" t="str">
        <v>F</v>
      </c>
      <c r="Z6" t="str">
        <v>Laura Mandel</v>
      </c>
      <c r="AA6" t="str">
        <v>Alpha Epsilon Phi</v>
      </c>
    </row>
    <row r="7" spans="1:27">
      <c r="A7" s="1" t="s">
        <v>49</v>
      </c>
      <c r="B7" t="str" cm="1">
        <f t="array" ref="B7:G7">_xlfn.TEXTSPLIT(A7,",")</f>
        <v>(6</v>
      </c>
      <c r="C7" t="str">
        <v>1980</v>
      </c>
      <c r="D7" t="str">
        <v>M</v>
      </c>
      <c r="E7" t="str">
        <v>Mike Brown</v>
      </c>
      <c r="F7" t="str">
        <v>Phi Delta Theta</v>
      </c>
      <c r="G7" t="str">
        <v/>
      </c>
      <c r="J7" t="str">
        <f t="shared" si="1"/>
        <v>1980</v>
      </c>
      <c r="K7" t="str">
        <f t="shared" si="2"/>
        <v>M</v>
      </c>
      <c r="L7" t="str">
        <f t="shared" si="3"/>
        <v>Mike Brown</v>
      </c>
      <c r="M7" t="str">
        <f t="shared" si="4"/>
        <v>Phi Delta Theta</v>
      </c>
      <c r="Q7" t="str">
        <v>1980</v>
      </c>
      <c r="R7" t="str">
        <v>M</v>
      </c>
      <c r="S7" t="str">
        <v>Mike Brown</v>
      </c>
      <c r="T7" t="str">
        <v>Phi Delta Theta</v>
      </c>
      <c r="X7" t="str">
        <v>1989</v>
      </c>
      <c r="Y7" t="str">
        <v>F</v>
      </c>
      <c r="Z7" t="str">
        <v>Jessalyn Leyra</v>
      </c>
      <c r="AA7" t="str">
        <v>Cycledelics</v>
      </c>
    </row>
    <row r="8" spans="1:27">
      <c r="A8" s="1" t="s">
        <v>50</v>
      </c>
      <c r="B8" t="str" cm="1">
        <f t="array" ref="B8:G8">_xlfn.TEXTSPLIT(A8,",")</f>
        <v>(7</v>
      </c>
      <c r="C8" t="str">
        <v>1980</v>
      </c>
      <c r="D8" t="str">
        <v>M</v>
      </c>
      <c r="E8" t="str">
        <v>Jeff Jellison</v>
      </c>
      <c r="F8" t="str">
        <v>Sigma Alpha Epsilon</v>
      </c>
      <c r="G8" t="str">
        <v/>
      </c>
      <c r="J8" t="str">
        <f t="shared" si="1"/>
        <v>1980</v>
      </c>
      <c r="K8" t="str">
        <f t="shared" si="2"/>
        <v>M</v>
      </c>
      <c r="L8" t="str">
        <f t="shared" si="3"/>
        <v>Jeff Jellison</v>
      </c>
      <c r="M8" t="str">
        <f t="shared" si="4"/>
        <v>Sigma Alpha Epsilon</v>
      </c>
      <c r="Q8" t="str">
        <v>1980</v>
      </c>
      <c r="R8" t="str">
        <v>M</v>
      </c>
      <c r="S8" t="str">
        <v>Jeff Jellison</v>
      </c>
      <c r="T8" t="str">
        <v>Sigma Alpha Epsilon</v>
      </c>
      <c r="X8" t="str">
        <v>1989</v>
      </c>
      <c r="Y8" t="str">
        <v>F</v>
      </c>
      <c r="Z8" t="str">
        <v>Melissa Munkwitz</v>
      </c>
      <c r="AA8" t="str">
        <v xml:space="preserve">Beyond Control </v>
      </c>
    </row>
    <row r="9" spans="1:27">
      <c r="A9" s="1" t="s">
        <v>51</v>
      </c>
      <c r="B9" t="str" cm="1">
        <f t="array" ref="B9:G9">_xlfn.TEXTSPLIT(A9,",")</f>
        <v>(8</v>
      </c>
      <c r="C9" t="str">
        <v>1980</v>
      </c>
      <c r="D9" t="str">
        <v>M</v>
      </c>
      <c r="E9" t="str">
        <v>Randy Ochs</v>
      </c>
      <c r="F9" t="str">
        <v>Chi Phi</v>
      </c>
      <c r="G9" t="str">
        <v/>
      </c>
      <c r="J9" t="str">
        <f t="shared" si="1"/>
        <v>1980</v>
      </c>
      <c r="K9" t="str">
        <f t="shared" si="2"/>
        <v>M</v>
      </c>
      <c r="L9" t="str">
        <f t="shared" si="3"/>
        <v>Randy Ochs</v>
      </c>
      <c r="M9" t="str">
        <f t="shared" si="4"/>
        <v>Chi Phi</v>
      </c>
      <c r="Q9" t="str">
        <v>1980</v>
      </c>
      <c r="R9" t="str">
        <v>M</v>
      </c>
      <c r="S9" t="str">
        <v>Randy Ochs</v>
      </c>
      <c r="T9" t="str">
        <v>Chi Phi</v>
      </c>
      <c r="X9" t="str">
        <v>1989</v>
      </c>
      <c r="Y9" t="str">
        <v>F</v>
      </c>
      <c r="Z9" t="str">
        <v>Reyna Randall</v>
      </c>
      <c r="AA9" t="str">
        <v>Forster-Nirvana</v>
      </c>
    </row>
    <row r="10" spans="1:27">
      <c r="A10" s="1" t="s">
        <v>52</v>
      </c>
      <c r="B10" t="str" cm="1">
        <f t="array" ref="B10:G10">_xlfn.TEXTSPLIT(A10,",")</f>
        <v>(9</v>
      </c>
      <c r="C10" t="str">
        <v>1980</v>
      </c>
      <c r="D10" t="str">
        <v>M</v>
      </c>
      <c r="E10" t="str">
        <v>Jerry Solon</v>
      </c>
      <c r="F10" t="str">
        <v>Phi Kappa Phi</v>
      </c>
      <c r="G10" t="str">
        <v/>
      </c>
      <c r="J10" t="str">
        <f t="shared" si="1"/>
        <v>1980</v>
      </c>
      <c r="K10" t="str">
        <f t="shared" si="2"/>
        <v>M</v>
      </c>
      <c r="L10" t="str">
        <f t="shared" si="3"/>
        <v>Jerry Solon</v>
      </c>
      <c r="M10" t="str">
        <f t="shared" si="4"/>
        <v>Phi Kappa Phi</v>
      </c>
      <c r="Q10" t="str">
        <v>1980</v>
      </c>
      <c r="R10" t="str">
        <v>M</v>
      </c>
      <c r="S10" t="str">
        <v>Jerry Solon</v>
      </c>
      <c r="T10" t="str">
        <v>Phi Kappa Phi</v>
      </c>
      <c r="X10" t="str">
        <v>1989</v>
      </c>
      <c r="Y10" t="str">
        <v>F</v>
      </c>
      <c r="Z10" t="str">
        <v>Kristen Youngsquist</v>
      </c>
      <c r="AA10" t="str">
        <v>Kappa Kappa Gamma</v>
      </c>
    </row>
    <row r="11" spans="1:27">
      <c r="A11" s="1" t="s">
        <v>53</v>
      </c>
      <c r="B11" t="str" cm="1">
        <f t="array" ref="B11:G11">_xlfn.TEXTSPLIT(A11,",")</f>
        <v>(10</v>
      </c>
      <c r="C11" t="str">
        <v>1981</v>
      </c>
      <c r="D11" t="str">
        <v>M</v>
      </c>
      <c r="E11" t="str">
        <v>Roger Vandergunugten</v>
      </c>
      <c r="F11" t="str">
        <v>Alpha Tau Omega</v>
      </c>
      <c r="G11" t="str">
        <v/>
      </c>
      <c r="J11" t="str">
        <f t="shared" si="1"/>
        <v>1981</v>
      </c>
      <c r="K11" t="str">
        <f t="shared" si="2"/>
        <v>M</v>
      </c>
      <c r="L11" t="str">
        <f t="shared" si="3"/>
        <v>Roger Vandergunugten</v>
      </c>
      <c r="M11" t="str">
        <f t="shared" si="4"/>
        <v>Alpha Tau Omega</v>
      </c>
      <c r="Q11" t="str">
        <v>1981</v>
      </c>
      <c r="R11" t="str">
        <v>M</v>
      </c>
      <c r="S11" t="str">
        <v>Roger Vandergunugten</v>
      </c>
      <c r="T11" t="str">
        <v>Alpha Tau Omega</v>
      </c>
      <c r="X11" t="str">
        <v>1990</v>
      </c>
      <c r="Y11" t="str">
        <v>F</v>
      </c>
      <c r="Z11" t="str">
        <v>Renee Lambo</v>
      </c>
      <c r="AA11" t="str">
        <v xml:space="preserve">Beyond Control </v>
      </c>
    </row>
    <row r="12" spans="1:27">
      <c r="A12" s="1" t="s">
        <v>54</v>
      </c>
      <c r="B12" t="str" cm="1">
        <f t="array" ref="B12:G12">_xlfn.TEXTSPLIT(A12,",")</f>
        <v>(11</v>
      </c>
      <c r="C12" t="str">
        <v>1981</v>
      </c>
      <c r="D12" t="str">
        <v>M</v>
      </c>
      <c r="E12" t="str">
        <v>Fritz Westenfelder</v>
      </c>
      <c r="F12" t="str">
        <v>Alpha Tau Omega</v>
      </c>
      <c r="G12" t="str">
        <v/>
      </c>
      <c r="J12" t="str">
        <f t="shared" si="1"/>
        <v>1981</v>
      </c>
      <c r="K12" t="str">
        <f t="shared" si="2"/>
        <v>M</v>
      </c>
      <c r="L12" t="str">
        <f t="shared" si="3"/>
        <v>Fritz Westenfelder</v>
      </c>
      <c r="M12" t="str">
        <f t="shared" si="4"/>
        <v>Alpha Tau Omega</v>
      </c>
      <c r="Q12" t="str">
        <v>1981</v>
      </c>
      <c r="R12" t="str">
        <v>M</v>
      </c>
      <c r="S12" t="str">
        <v>Fritz Westenfelder</v>
      </c>
      <c r="T12" t="str">
        <v>Alpha Tau Omega</v>
      </c>
      <c r="X12" t="str">
        <v>1990</v>
      </c>
      <c r="Y12" t="str">
        <v>F</v>
      </c>
      <c r="Z12" t="str">
        <v>Gina Nigro</v>
      </c>
      <c r="AA12" t="str">
        <v>Le Pas</v>
      </c>
    </row>
    <row r="13" spans="1:27">
      <c r="A13" s="1" t="s">
        <v>55</v>
      </c>
      <c r="B13" t="str" cm="1">
        <f t="array" ref="B13:G13">_xlfn.TEXTSPLIT(A13,",")</f>
        <v>(12</v>
      </c>
      <c r="C13" t="str">
        <v>1981</v>
      </c>
      <c r="D13" t="str">
        <v>M</v>
      </c>
      <c r="E13" t="str">
        <v>Cory Campbell</v>
      </c>
      <c r="F13" t="str">
        <v>Chi Phi</v>
      </c>
      <c r="G13" t="str">
        <v/>
      </c>
      <c r="J13" t="str">
        <f t="shared" si="1"/>
        <v>1981</v>
      </c>
      <c r="K13" t="str">
        <f t="shared" si="2"/>
        <v>M</v>
      </c>
      <c r="L13" t="str">
        <f t="shared" si="3"/>
        <v>Cory Campbell</v>
      </c>
      <c r="M13" t="str">
        <f t="shared" si="4"/>
        <v>Chi Phi</v>
      </c>
      <c r="Q13" t="str">
        <v>1981</v>
      </c>
      <c r="R13" t="str">
        <v>M</v>
      </c>
      <c r="S13" t="str">
        <v>Cory Campbell</v>
      </c>
      <c r="T13" t="str">
        <v>Chi Phi</v>
      </c>
      <c r="X13" t="str">
        <v>1990</v>
      </c>
      <c r="Y13" t="str">
        <v>F</v>
      </c>
      <c r="Z13" t="str">
        <v>Jennifer Postoloff</v>
      </c>
      <c r="AA13" t="str">
        <v>Willkie-Read</v>
      </c>
    </row>
    <row r="14" spans="1:27">
      <c r="A14" s="1" t="s">
        <v>56</v>
      </c>
      <c r="B14" t="str" cm="1">
        <f t="array" ref="B14:G14">_xlfn.TEXTSPLIT(A14,",")</f>
        <v>(13</v>
      </c>
      <c r="C14" t="str">
        <v>1982</v>
      </c>
      <c r="D14" t="str">
        <v>M</v>
      </c>
      <c r="E14" t="str">
        <v>Randy Strong</v>
      </c>
      <c r="F14" t="str">
        <v>Delta Chi</v>
      </c>
      <c r="G14" t="str">
        <v/>
      </c>
      <c r="J14" t="str">
        <f t="shared" si="1"/>
        <v>1982</v>
      </c>
      <c r="K14" t="str">
        <f t="shared" si="2"/>
        <v>M</v>
      </c>
      <c r="L14" t="str">
        <f t="shared" si="3"/>
        <v>Randy Strong</v>
      </c>
      <c r="M14" t="str">
        <f t="shared" si="4"/>
        <v>Delta Chi</v>
      </c>
      <c r="Q14" t="str">
        <v>1982</v>
      </c>
      <c r="R14" t="str">
        <v>M</v>
      </c>
      <c r="S14" t="str">
        <v>Randy Strong</v>
      </c>
      <c r="T14" t="str">
        <v>Delta Chi</v>
      </c>
      <c r="X14" t="str">
        <v>1990</v>
      </c>
      <c r="Y14" t="str">
        <v>F</v>
      </c>
      <c r="Z14" t="str">
        <v>Susie Svengross</v>
      </c>
      <c r="AA14" t="str">
        <v>Kappa Alpha Theta</v>
      </c>
    </row>
    <row r="15" spans="1:27">
      <c r="A15" s="1" t="s">
        <v>57</v>
      </c>
      <c r="B15" t="str" cm="1">
        <f t="array" ref="B15:G15">_xlfn.TEXTSPLIT(A15,",")</f>
        <v>(14</v>
      </c>
      <c r="C15" t="str">
        <v>1982</v>
      </c>
      <c r="D15" t="str">
        <v>M</v>
      </c>
      <c r="E15" t="str">
        <v>Jeff Hilligos</v>
      </c>
      <c r="F15" t="str">
        <v>Acacia</v>
      </c>
      <c r="G15" t="str">
        <v/>
      </c>
      <c r="J15" t="str">
        <f t="shared" si="1"/>
        <v>1982</v>
      </c>
      <c r="K15" t="str">
        <f t="shared" si="2"/>
        <v>M</v>
      </c>
      <c r="L15" t="str">
        <f t="shared" si="3"/>
        <v>Jeff Hilligos</v>
      </c>
      <c r="M15" t="str">
        <f t="shared" si="4"/>
        <v>Acacia</v>
      </c>
      <c r="Q15" t="str">
        <v>1982</v>
      </c>
      <c r="R15" t="str">
        <v>M</v>
      </c>
      <c r="S15" t="str">
        <v>Jeff Hilligos</v>
      </c>
      <c r="T15" t="str">
        <v>Acacia</v>
      </c>
      <c r="X15" t="str">
        <v>1991</v>
      </c>
      <c r="Y15" t="str">
        <v>F</v>
      </c>
      <c r="Z15" t="str">
        <v>Anne Latchford</v>
      </c>
      <c r="AA15" t="str">
        <v>Alpha Delta Pi</v>
      </c>
    </row>
    <row r="16" spans="1:27">
      <c r="A16" s="1" t="s">
        <v>58</v>
      </c>
      <c r="B16" t="str" cm="1">
        <f t="array" ref="B16:G16">_xlfn.TEXTSPLIT(A16,",")</f>
        <v>(15</v>
      </c>
      <c r="C16" t="str">
        <v>1982</v>
      </c>
      <c r="D16" t="str">
        <v>M</v>
      </c>
      <c r="E16" t="str">
        <v>Scott Moss</v>
      </c>
      <c r="F16" t="str">
        <v>Alpha Tau Omega</v>
      </c>
      <c r="G16" t="str">
        <v/>
      </c>
      <c r="J16" t="str">
        <f t="shared" si="1"/>
        <v>1982</v>
      </c>
      <c r="K16" t="str">
        <f t="shared" si="2"/>
        <v>M</v>
      </c>
      <c r="L16" t="str">
        <f t="shared" si="3"/>
        <v>Scott Moss</v>
      </c>
      <c r="M16" t="str">
        <f t="shared" si="4"/>
        <v>Alpha Tau Omega</v>
      </c>
      <c r="Q16" t="str">
        <v>1982</v>
      </c>
      <c r="R16" t="str">
        <v>M</v>
      </c>
      <c r="S16" t="str">
        <v>Scott Moss</v>
      </c>
      <c r="T16" t="str">
        <v>Alpha Tau Omega</v>
      </c>
      <c r="X16" t="str">
        <v>1991</v>
      </c>
      <c r="Y16" t="str">
        <v>F</v>
      </c>
      <c r="Z16" t="str">
        <v>Sara Garnder</v>
      </c>
      <c r="AA16" t="str">
        <v>Landsharks</v>
      </c>
    </row>
    <row r="17" spans="1:27">
      <c r="A17" s="1" t="s">
        <v>59</v>
      </c>
      <c r="B17" t="str" cm="1">
        <f t="array" ref="B17:G17">_xlfn.TEXTSPLIT(A17,",")</f>
        <v>(16</v>
      </c>
      <c r="C17" t="str">
        <v>1982</v>
      </c>
      <c r="D17" t="str">
        <v>M</v>
      </c>
      <c r="E17" t="str">
        <v>Ben Cottingham</v>
      </c>
      <c r="F17" t="str">
        <v>Beta Theta Pi</v>
      </c>
      <c r="G17" t="str">
        <v/>
      </c>
      <c r="J17" t="str">
        <f t="shared" si="1"/>
        <v>1982</v>
      </c>
      <c r="K17" t="str">
        <f t="shared" si="2"/>
        <v>M</v>
      </c>
      <c r="L17" t="str">
        <f t="shared" si="3"/>
        <v>Ben Cottingham</v>
      </c>
      <c r="M17" t="str">
        <f t="shared" si="4"/>
        <v>Beta Theta Pi</v>
      </c>
      <c r="Q17" t="str">
        <v>1982</v>
      </c>
      <c r="R17" t="str">
        <v>M</v>
      </c>
      <c r="S17" t="str">
        <v>Ben Cottingham</v>
      </c>
      <c r="T17" t="str">
        <v>Beta Theta Pi</v>
      </c>
      <c r="X17" t="str">
        <v>1991</v>
      </c>
      <c r="Y17" t="str">
        <v>F</v>
      </c>
      <c r="Z17" t="str">
        <v>Karen Dunne</v>
      </c>
      <c r="AA17" t="str">
        <v>Le Pas</v>
      </c>
    </row>
    <row r="18" spans="1:27">
      <c r="A18" s="1" t="s">
        <v>60</v>
      </c>
      <c r="B18" t="str" cm="1">
        <f t="array" ref="B18:G18">_xlfn.TEXTSPLIT(A18,",")</f>
        <v>(17</v>
      </c>
      <c r="C18" t="str">
        <v>1983</v>
      </c>
      <c r="D18" t="str">
        <v>M</v>
      </c>
      <c r="E18" t="str">
        <v>Jim Gurbach</v>
      </c>
      <c r="F18" t="str">
        <v>Phi Delta Theta</v>
      </c>
      <c r="G18" t="str">
        <v/>
      </c>
      <c r="J18" t="str">
        <f t="shared" si="1"/>
        <v>1983</v>
      </c>
      <c r="K18" t="str">
        <f t="shared" si="2"/>
        <v>M</v>
      </c>
      <c r="L18" t="str">
        <f t="shared" si="3"/>
        <v>Jim Gurbach</v>
      </c>
      <c r="M18" t="str">
        <f t="shared" si="4"/>
        <v>Phi Delta Theta</v>
      </c>
      <c r="Q18" t="str">
        <v>1983</v>
      </c>
      <c r="R18" t="str">
        <v>M</v>
      </c>
      <c r="S18" t="str">
        <v>Jim Gurbach</v>
      </c>
      <c r="T18" t="str">
        <v>Phi Delta Theta</v>
      </c>
      <c r="X18" t="str">
        <v>1991</v>
      </c>
      <c r="Y18" t="str">
        <v>F</v>
      </c>
      <c r="Z18" t="str">
        <v>Mari McDonald</v>
      </c>
      <c r="AA18" t="str">
        <v>Delta Gamma</v>
      </c>
    </row>
    <row r="19" spans="1:27">
      <c r="A19" s="1" t="s">
        <v>61</v>
      </c>
      <c r="B19" t="str" cm="1">
        <f t="array" ref="B19:G19">_xlfn.TEXTSPLIT(A19,",")</f>
        <v>(18</v>
      </c>
      <c r="C19" t="str">
        <v>1983</v>
      </c>
      <c r="D19" t="str">
        <v>M</v>
      </c>
      <c r="E19" t="str">
        <v>Scott Hamilton</v>
      </c>
      <c r="F19" t="str">
        <v>Phi Kappa Psi</v>
      </c>
      <c r="G19" t="str">
        <v/>
      </c>
      <c r="J19" t="str">
        <f t="shared" si="1"/>
        <v>1983</v>
      </c>
      <c r="K19" t="str">
        <f t="shared" si="2"/>
        <v>M</v>
      </c>
      <c r="L19" t="str">
        <f t="shared" si="3"/>
        <v>Scott Hamilton</v>
      </c>
      <c r="M19" t="str">
        <f t="shared" si="4"/>
        <v>Phi Kappa Psi</v>
      </c>
      <c r="Q19" t="str">
        <v>1983</v>
      </c>
      <c r="R19" t="str">
        <v>M</v>
      </c>
      <c r="S19" t="str">
        <v>Scott Hamilton</v>
      </c>
      <c r="T19" t="str">
        <v>Phi Kappa Psi</v>
      </c>
      <c r="X19" t="str">
        <v>1992</v>
      </c>
      <c r="Y19" t="str">
        <v>F</v>
      </c>
      <c r="Z19" t="str">
        <v>Jocelyn Desmond</v>
      </c>
      <c r="AA19" t="str">
        <v>Kappa Alpha Theta</v>
      </c>
    </row>
    <row r="20" spans="1:27">
      <c r="A20" s="1" t="s">
        <v>62</v>
      </c>
      <c r="B20" t="str" cm="1">
        <f t="array" ref="B20:G20">_xlfn.TEXTSPLIT(A20,",")</f>
        <v>(19</v>
      </c>
      <c r="C20" t="str">
        <v>1983</v>
      </c>
      <c r="D20" t="str">
        <v>M</v>
      </c>
      <c r="E20" t="str">
        <v>Bob Johnson</v>
      </c>
      <c r="F20" t="str">
        <v>Alpha Tau Omega</v>
      </c>
      <c r="G20" t="str">
        <v/>
      </c>
      <c r="J20" t="str">
        <f t="shared" si="1"/>
        <v>1983</v>
      </c>
      <c r="K20" t="str">
        <f t="shared" si="2"/>
        <v>M</v>
      </c>
      <c r="L20" t="str">
        <f t="shared" si="3"/>
        <v>Bob Johnson</v>
      </c>
      <c r="M20" t="str">
        <f t="shared" si="4"/>
        <v>Alpha Tau Omega</v>
      </c>
      <c r="Q20" t="str">
        <v>1983</v>
      </c>
      <c r="R20" t="str">
        <v>M</v>
      </c>
      <c r="S20" t="str">
        <v>Bob Johnson</v>
      </c>
      <c r="T20" t="str">
        <v>Alpha Tau Omega</v>
      </c>
      <c r="X20" t="str">
        <v>1992</v>
      </c>
      <c r="Y20" t="str">
        <v>F</v>
      </c>
      <c r="Z20" t="str">
        <v>Molly Housman</v>
      </c>
      <c r="AA20" t="str">
        <v>Forest Blonde Ambition</v>
      </c>
    </row>
    <row r="21" spans="1:27">
      <c r="A21" s="1" t="s">
        <v>63</v>
      </c>
      <c r="B21" t="str" cm="1">
        <f t="array" ref="B21:G21">_xlfn.TEXTSPLIT(A21,",")</f>
        <v>(20</v>
      </c>
      <c r="C21" t="str">
        <v>1983</v>
      </c>
      <c r="D21" t="str">
        <v>M</v>
      </c>
      <c r="E21" t="str">
        <v>Jim Pollak</v>
      </c>
      <c r="F21" t="str">
        <v>Alpha Epsilon Pi</v>
      </c>
      <c r="G21" t="str">
        <v/>
      </c>
      <c r="J21" t="str">
        <f t="shared" si="1"/>
        <v>1983</v>
      </c>
      <c r="K21" t="str">
        <f t="shared" si="2"/>
        <v>M</v>
      </c>
      <c r="L21" t="str">
        <f t="shared" si="3"/>
        <v>Jim Pollak</v>
      </c>
      <c r="M21" t="str">
        <f t="shared" si="4"/>
        <v>Alpha Epsilon Pi</v>
      </c>
      <c r="Q21" t="str">
        <v>1983</v>
      </c>
      <c r="R21" t="str">
        <v>M</v>
      </c>
      <c r="S21" t="str">
        <v>Jim Pollak</v>
      </c>
      <c r="T21" t="str">
        <v>Alpha Epsilon Pi</v>
      </c>
      <c r="X21" t="str">
        <v>1992</v>
      </c>
      <c r="Y21" t="str">
        <v>F</v>
      </c>
      <c r="Z21" t="str">
        <v>Dena Hofer</v>
      </c>
      <c r="AA21" t="str">
        <v>Kappa Delta</v>
      </c>
    </row>
    <row r="22" spans="1:27">
      <c r="A22" s="1" t="s">
        <v>64</v>
      </c>
      <c r="B22" t="str" cm="1">
        <f t="array" ref="B22:G22">_xlfn.TEXTSPLIT(A22,",")</f>
        <v>(21</v>
      </c>
      <c r="C22" t="str">
        <v>1984</v>
      </c>
      <c r="D22" t="str">
        <v>M</v>
      </c>
      <c r="E22" t="str">
        <v>Adam Giles</v>
      </c>
      <c r="F22" t="str">
        <v>Cutters</v>
      </c>
      <c r="G22" t="str">
        <v/>
      </c>
      <c r="J22" t="str">
        <f t="shared" si="1"/>
        <v>1984</v>
      </c>
      <c r="K22" t="str">
        <f t="shared" si="2"/>
        <v>M</v>
      </c>
      <c r="L22" t="str">
        <f t="shared" si="3"/>
        <v>Adam Giles</v>
      </c>
      <c r="M22" t="str">
        <f t="shared" si="4"/>
        <v>Cutters</v>
      </c>
      <c r="Q22" t="str">
        <v>1984</v>
      </c>
      <c r="R22" t="str">
        <v>M</v>
      </c>
      <c r="S22" t="str">
        <v>Adam Giles</v>
      </c>
      <c r="T22" t="str">
        <v>Cutters</v>
      </c>
      <c r="X22" t="str">
        <v>1992</v>
      </c>
      <c r="Y22" t="str">
        <v>F</v>
      </c>
      <c r="Z22" t="str">
        <v>Kristen Schiele</v>
      </c>
      <c r="AA22" t="str">
        <v>Kappa Kappa Gamma</v>
      </c>
    </row>
    <row r="23" spans="1:27">
      <c r="A23" s="1" t="s">
        <v>65</v>
      </c>
      <c r="B23" t="str" cm="1">
        <f t="array" ref="B23:G23">_xlfn.TEXTSPLIT(A23,",")</f>
        <v>(22</v>
      </c>
      <c r="C23" t="str">
        <v>1984</v>
      </c>
      <c r="D23" t="str">
        <v>M</v>
      </c>
      <c r="E23" t="str">
        <v>Adam Beck</v>
      </c>
      <c r="F23" t="str">
        <v>Cutters</v>
      </c>
      <c r="G23" t="str">
        <v/>
      </c>
      <c r="J23" t="str">
        <f t="shared" si="1"/>
        <v>1984</v>
      </c>
      <c r="K23" t="str">
        <f t="shared" si="2"/>
        <v>M</v>
      </c>
      <c r="L23" t="str">
        <f t="shared" si="3"/>
        <v>Adam Beck</v>
      </c>
      <c r="M23" t="str">
        <f t="shared" si="4"/>
        <v>Cutters</v>
      </c>
      <c r="Q23" t="str">
        <v>1984</v>
      </c>
      <c r="R23" t="str">
        <v>M</v>
      </c>
      <c r="S23" t="str">
        <v>Adam Beck</v>
      </c>
      <c r="T23" t="str">
        <v>Cutters</v>
      </c>
      <c r="X23" t="str">
        <v>1993</v>
      </c>
      <c r="Y23" t="str">
        <v>F</v>
      </c>
      <c r="Z23" t="str">
        <v>Greta Hoetzer</v>
      </c>
      <c r="AA23" t="str">
        <v>Kappa Alpha Theta</v>
      </c>
    </row>
    <row r="24" spans="1:27">
      <c r="A24" s="1" t="s">
        <v>66</v>
      </c>
      <c r="B24" t="str" cm="1">
        <f t="array" ref="B24:G24">_xlfn.TEXTSPLIT(A24,",")</f>
        <v>(23</v>
      </c>
      <c r="C24" t="str">
        <v>1984</v>
      </c>
      <c r="D24" t="str">
        <v>M</v>
      </c>
      <c r="E24" t="str">
        <v>Dan Hilbrich</v>
      </c>
      <c r="F24" t="str">
        <v>Beta Theta Pi</v>
      </c>
      <c r="G24" t="str">
        <v/>
      </c>
      <c r="J24" t="str">
        <f t="shared" si="1"/>
        <v>1984</v>
      </c>
      <c r="K24" t="str">
        <f t="shared" si="2"/>
        <v>M</v>
      </c>
      <c r="L24" t="str">
        <f t="shared" si="3"/>
        <v>Dan Hilbrich</v>
      </c>
      <c r="M24" t="str">
        <f t="shared" si="4"/>
        <v>Beta Theta Pi</v>
      </c>
      <c r="Q24" t="str">
        <v>1984</v>
      </c>
      <c r="R24" t="str">
        <v>M</v>
      </c>
      <c r="S24" t="str">
        <v>Dan Hilbrich</v>
      </c>
      <c r="T24" t="str">
        <v>Beta Theta Pi</v>
      </c>
      <c r="X24" t="str">
        <v>1993</v>
      </c>
      <c r="Y24" t="str">
        <v>F</v>
      </c>
      <c r="Z24" t="str">
        <v>Stacy Uliana</v>
      </c>
      <c r="AA24" t="str">
        <v>Wright Cycledelics</v>
      </c>
    </row>
    <row r="25" spans="1:27">
      <c r="A25" s="1" t="s">
        <v>67</v>
      </c>
      <c r="B25" t="str" cm="1">
        <f t="array" ref="B25:G25">_xlfn.TEXTSPLIT(A25,",")</f>
        <v>(24</v>
      </c>
      <c r="C25" t="str">
        <v>1984</v>
      </c>
      <c r="D25" t="str">
        <v>M</v>
      </c>
      <c r="E25" t="str">
        <v>Vince Hoeser</v>
      </c>
      <c r="F25" t="str">
        <v>Avere</v>
      </c>
      <c r="G25" t="str">
        <v/>
      </c>
      <c r="J25" t="str">
        <f t="shared" si="1"/>
        <v>1984</v>
      </c>
      <c r="K25" t="str">
        <f t="shared" si="2"/>
        <v>M</v>
      </c>
      <c r="L25" t="str">
        <f t="shared" si="3"/>
        <v>Vince Hoeser</v>
      </c>
      <c r="M25" t="str">
        <f t="shared" si="4"/>
        <v>Avere</v>
      </c>
      <c r="Q25" t="str">
        <v>1984</v>
      </c>
      <c r="R25" t="str">
        <v>M</v>
      </c>
      <c r="S25" t="str">
        <v>Vince Hoeser</v>
      </c>
      <c r="T25" t="str">
        <v>Avere</v>
      </c>
      <c r="X25" t="str">
        <v>1993</v>
      </c>
      <c r="Y25" t="str">
        <v>F</v>
      </c>
      <c r="Z25" t="str">
        <v>Kim Smith</v>
      </c>
      <c r="AA25" t="str">
        <v>Alpha Sigma Alpha</v>
      </c>
    </row>
    <row r="26" spans="1:27">
      <c r="A26" s="1" t="s">
        <v>68</v>
      </c>
      <c r="B26" t="str" cm="1">
        <f t="array" ref="B26:G26">_xlfn.TEXTSPLIT(A26,",")</f>
        <v>(25</v>
      </c>
      <c r="C26" t="str">
        <v>1985</v>
      </c>
      <c r="D26" t="str">
        <v>M</v>
      </c>
      <c r="E26" t="str">
        <v>Joel Streightiff</v>
      </c>
      <c r="F26" t="str">
        <v>Pi Kappa Alpha</v>
      </c>
      <c r="G26" t="str">
        <v/>
      </c>
      <c r="J26" t="str">
        <f t="shared" si="1"/>
        <v>1985</v>
      </c>
      <c r="K26" t="str">
        <f t="shared" si="2"/>
        <v>M</v>
      </c>
      <c r="L26" t="str">
        <f t="shared" si="3"/>
        <v>Joel Streightiff</v>
      </c>
      <c r="M26" t="str">
        <f t="shared" si="4"/>
        <v>Pi Kappa Alpha</v>
      </c>
      <c r="Q26" t="str">
        <v>1985</v>
      </c>
      <c r="R26" t="str">
        <v>M</v>
      </c>
      <c r="S26" t="str">
        <v>Joel Streightiff</v>
      </c>
      <c r="T26" t="str">
        <v>Pi Kappa Alpha</v>
      </c>
      <c r="X26" t="str">
        <v>1993</v>
      </c>
      <c r="Y26" t="str">
        <v>F</v>
      </c>
      <c r="Z26" t="str">
        <v>Mandy Beck</v>
      </c>
      <c r="AA26" t="str">
        <v>Kappa Kappa Gamma</v>
      </c>
    </row>
    <row r="27" spans="1:27">
      <c r="A27" s="1" t="s">
        <v>69</v>
      </c>
      <c r="B27" t="str" cm="1">
        <f t="array" ref="B27:G27">_xlfn.TEXTSPLIT(A27,",")</f>
        <v>(26</v>
      </c>
      <c r="C27" t="str">
        <v>1985</v>
      </c>
      <c r="D27" t="str">
        <v>M</v>
      </c>
      <c r="E27" t="str">
        <v>Greg Brown</v>
      </c>
      <c r="F27" t="str">
        <v>Cinzano</v>
      </c>
      <c r="G27" t="str">
        <v/>
      </c>
      <c r="J27" t="str">
        <f t="shared" si="1"/>
        <v>1985</v>
      </c>
      <c r="K27" t="str">
        <f t="shared" si="2"/>
        <v>M</v>
      </c>
      <c r="L27" t="str">
        <f t="shared" si="3"/>
        <v>Greg Brown</v>
      </c>
      <c r="M27" t="str">
        <f t="shared" si="4"/>
        <v>Cinzano</v>
      </c>
      <c r="Q27" t="str">
        <v>1985</v>
      </c>
      <c r="R27" t="str">
        <v>M</v>
      </c>
      <c r="S27" t="str">
        <v>Greg Brown</v>
      </c>
      <c r="T27" t="str">
        <v>Cinzano</v>
      </c>
      <c r="X27" t="str">
        <v>1994</v>
      </c>
      <c r="Y27" t="str">
        <v>F</v>
      </c>
      <c r="Z27" t="str">
        <v>Andrea Kemper</v>
      </c>
      <c r="AA27" t="str">
        <v>McNutt</v>
      </c>
    </row>
    <row r="28" spans="1:27">
      <c r="A28" s="1" t="s">
        <v>70</v>
      </c>
      <c r="B28" t="str" cm="1">
        <f t="array" ref="B28:G28">_xlfn.TEXTSPLIT(A28,",")</f>
        <v>(27</v>
      </c>
      <c r="C28" t="str">
        <v>1985</v>
      </c>
      <c r="D28" t="str">
        <v>M</v>
      </c>
      <c r="E28" t="str">
        <v>M. Graig Hume</v>
      </c>
      <c r="F28" t="str">
        <v>Phi Kappa Psi</v>
      </c>
      <c r="G28" t="str">
        <v/>
      </c>
      <c r="J28" t="str">
        <f t="shared" si="1"/>
        <v>1985</v>
      </c>
      <c r="K28" t="str">
        <f t="shared" si="2"/>
        <v>M</v>
      </c>
      <c r="L28" t="str">
        <f t="shared" si="3"/>
        <v>M. Graig Hume</v>
      </c>
      <c r="M28" t="str">
        <f t="shared" si="4"/>
        <v>Phi Kappa Psi</v>
      </c>
      <c r="Q28" t="str">
        <v>1985</v>
      </c>
      <c r="R28" t="str">
        <v>M</v>
      </c>
      <c r="S28" t="str">
        <v>M. Graig Hume</v>
      </c>
      <c r="T28" t="str">
        <v>Phi Kappa Psi</v>
      </c>
      <c r="X28" t="str">
        <v>1994</v>
      </c>
      <c r="Y28" t="str">
        <v>F</v>
      </c>
      <c r="Z28" t="str">
        <v>Amy Christiansen</v>
      </c>
      <c r="AA28" t="str">
        <v>Alpha Omicron Pi</v>
      </c>
    </row>
    <row r="29" spans="1:27">
      <c r="A29" s="1" t="s">
        <v>71</v>
      </c>
      <c r="B29" t="str" cm="1">
        <f t="array" ref="B29:G29">_xlfn.TEXTSPLIT(A29,",")</f>
        <v>(28</v>
      </c>
      <c r="C29" t="str">
        <v>1985</v>
      </c>
      <c r="D29" t="str">
        <v>M</v>
      </c>
      <c r="E29" t="str">
        <v>Kenneth H. Aull</v>
      </c>
      <c r="F29" t="str">
        <v>Chi Phi</v>
      </c>
      <c r="G29" t="str">
        <v/>
      </c>
      <c r="J29" t="str">
        <f t="shared" si="1"/>
        <v>1985</v>
      </c>
      <c r="K29" t="str">
        <f t="shared" si="2"/>
        <v>M</v>
      </c>
      <c r="L29" t="str">
        <f t="shared" si="3"/>
        <v>Kenneth H. Aull</v>
      </c>
      <c r="M29" t="str">
        <f t="shared" si="4"/>
        <v>Chi Phi</v>
      </c>
      <c r="Q29" t="str">
        <v>1985</v>
      </c>
      <c r="R29" t="str">
        <v>M</v>
      </c>
      <c r="S29" t="str">
        <v>Kenneth H. Aull</v>
      </c>
      <c r="T29" t="str">
        <v>Chi Phi</v>
      </c>
      <c r="X29" t="str">
        <v>1994</v>
      </c>
      <c r="Y29" t="str">
        <v>F</v>
      </c>
      <c r="Z29" t="str">
        <v>Michelle LeVeque</v>
      </c>
      <c r="AA29" t="str">
        <v>Zeta Tau Alpha</v>
      </c>
    </row>
    <row r="30" spans="1:27">
      <c r="A30" s="1" t="s">
        <v>72</v>
      </c>
      <c r="B30" t="str" cm="1">
        <f t="array" ref="B30:G30">_xlfn.TEXTSPLIT(A30,",")</f>
        <v>(29</v>
      </c>
      <c r="C30" t="str">
        <v>1986</v>
      </c>
      <c r="D30" t="str">
        <v>M</v>
      </c>
      <c r="E30" t="str">
        <v>Kent Compton</v>
      </c>
      <c r="F30" t="str">
        <v>Phi Kappa Psi</v>
      </c>
      <c r="G30" t="str">
        <v/>
      </c>
      <c r="J30" t="str">
        <f t="shared" si="1"/>
        <v>1986</v>
      </c>
      <c r="K30" t="str">
        <f t="shared" si="2"/>
        <v>M</v>
      </c>
      <c r="L30" t="str">
        <f t="shared" si="3"/>
        <v>Kent Compton</v>
      </c>
      <c r="M30" t="str">
        <f t="shared" si="4"/>
        <v>Phi Kappa Psi</v>
      </c>
      <c r="Q30" t="str">
        <v>1986</v>
      </c>
      <c r="R30" t="str">
        <v>M</v>
      </c>
      <c r="S30" t="str">
        <v>Kent Compton</v>
      </c>
      <c r="T30" t="str">
        <v>Phi Kappa Psi</v>
      </c>
      <c r="X30" t="str">
        <v>1994</v>
      </c>
      <c r="Y30" t="str">
        <v>F</v>
      </c>
      <c r="Z30" t="str">
        <v>Tonya Diem</v>
      </c>
      <c r="AA30" t="str">
        <v>College Life</v>
      </c>
    </row>
    <row r="31" spans="1:27">
      <c r="A31" s="1" t="s">
        <v>73</v>
      </c>
      <c r="B31" t="str" cm="1">
        <f t="array" ref="B31:G31">_xlfn.TEXTSPLIT(A31,",")</f>
        <v>(30</v>
      </c>
      <c r="C31" t="str">
        <v>1986</v>
      </c>
      <c r="D31" t="str">
        <v>M</v>
      </c>
      <c r="E31" t="str">
        <v>Dave Holleran</v>
      </c>
      <c r="F31" t="str">
        <v>Phi Delta Theta</v>
      </c>
      <c r="G31" t="str">
        <v/>
      </c>
      <c r="J31" t="str">
        <f t="shared" si="1"/>
        <v>1986</v>
      </c>
      <c r="K31" t="str">
        <f t="shared" si="2"/>
        <v>M</v>
      </c>
      <c r="L31" t="str">
        <f t="shared" si="3"/>
        <v>Dave Holleran</v>
      </c>
      <c r="M31" t="str">
        <f t="shared" si="4"/>
        <v>Phi Delta Theta</v>
      </c>
      <c r="Q31" t="str">
        <v>1986</v>
      </c>
      <c r="R31" t="str">
        <v>M</v>
      </c>
      <c r="S31" t="str">
        <v>Dave Holleran</v>
      </c>
      <c r="T31" t="str">
        <v>Phi Delta Theta</v>
      </c>
      <c r="X31" t="str">
        <v>1995</v>
      </c>
      <c r="Y31" t="str">
        <v>F</v>
      </c>
      <c r="Z31" t="str">
        <v>Kim Stewart</v>
      </c>
      <c r="AA31" t="str">
        <v>Gamma Phi Beta</v>
      </c>
    </row>
    <row r="32" spans="1:27">
      <c r="A32" s="1" t="s">
        <v>74</v>
      </c>
      <c r="B32" t="str" cm="1">
        <f t="array" ref="B32:G32">_xlfn.TEXTSPLIT(A32,",")</f>
        <v>(31</v>
      </c>
      <c r="C32" t="str">
        <v>1986</v>
      </c>
      <c r="D32" t="str">
        <v>M</v>
      </c>
      <c r="E32" t="str">
        <v>Jim Host</v>
      </c>
      <c r="F32" t="str">
        <v>Phi Delta Theta</v>
      </c>
      <c r="G32" t="str">
        <v/>
      </c>
      <c r="J32" t="str">
        <f t="shared" si="1"/>
        <v>1986</v>
      </c>
      <c r="K32" t="str">
        <f t="shared" si="2"/>
        <v>M</v>
      </c>
      <c r="L32" t="str">
        <f t="shared" si="3"/>
        <v>Jim Host</v>
      </c>
      <c r="M32" t="str">
        <f t="shared" si="4"/>
        <v>Phi Delta Theta</v>
      </c>
      <c r="Q32" t="str">
        <v>1986</v>
      </c>
      <c r="R32" t="str">
        <v>M</v>
      </c>
      <c r="S32" t="str">
        <v>Jim Host</v>
      </c>
      <c r="T32" t="str">
        <v>Phi Delta Theta</v>
      </c>
      <c r="X32" t="str">
        <v>1995</v>
      </c>
      <c r="Y32" t="str">
        <v>F</v>
      </c>
      <c r="Z32" t="str">
        <v>Maggie Mathews</v>
      </c>
      <c r="AA32" t="str">
        <v>Kappa Alpha Theta</v>
      </c>
    </row>
    <row r="33" spans="1:27">
      <c r="A33" s="1" t="s">
        <v>75</v>
      </c>
      <c r="B33" t="str" cm="1">
        <f t="array" ref="B33:G33">_xlfn.TEXTSPLIT(A33,",")</f>
        <v>(32</v>
      </c>
      <c r="C33" t="str">
        <v>1986</v>
      </c>
      <c r="D33" t="str">
        <v>M</v>
      </c>
      <c r="E33" t="str">
        <v>Paul Krachardt</v>
      </c>
      <c r="F33" t="str">
        <v>Acacia</v>
      </c>
      <c r="G33" t="str">
        <v/>
      </c>
      <c r="J33" t="str">
        <f t="shared" si="1"/>
        <v>1986</v>
      </c>
      <c r="K33" t="str">
        <f t="shared" si="2"/>
        <v>M</v>
      </c>
      <c r="L33" t="str">
        <f t="shared" si="3"/>
        <v>Paul Krachardt</v>
      </c>
      <c r="M33" t="str">
        <f t="shared" si="4"/>
        <v>Acacia</v>
      </c>
      <c r="Q33" t="str">
        <v>1986</v>
      </c>
      <c r="R33" t="str">
        <v>M</v>
      </c>
      <c r="S33" t="str">
        <v>Paul Krachardt</v>
      </c>
      <c r="T33" t="str">
        <v>Acacia</v>
      </c>
      <c r="X33" t="str">
        <v>1995</v>
      </c>
      <c r="Y33" t="str">
        <v>F</v>
      </c>
      <c r="Z33" t="str">
        <v>Tracey Thomas</v>
      </c>
      <c r="AA33" t="str">
        <v>Delta Gamma</v>
      </c>
    </row>
    <row r="34" spans="1:27">
      <c r="A34" s="1" t="s">
        <v>76</v>
      </c>
      <c r="B34" t="str" cm="1">
        <f t="array" ref="B34:G34">_xlfn.TEXTSPLIT(A34,",")</f>
        <v>(33</v>
      </c>
      <c r="C34" t="str">
        <v>1987</v>
      </c>
      <c r="D34" t="str">
        <v>M</v>
      </c>
      <c r="E34" t="str">
        <v>Wes Harris</v>
      </c>
      <c r="F34" t="str">
        <v>Poser</v>
      </c>
      <c r="G34" t="str">
        <v/>
      </c>
      <c r="J34" t="str">
        <f t="shared" si="1"/>
        <v>1987</v>
      </c>
      <c r="K34" t="str">
        <f t="shared" si="2"/>
        <v>M</v>
      </c>
      <c r="L34" t="str">
        <f t="shared" si="3"/>
        <v>Wes Harris</v>
      </c>
      <c r="M34" t="str">
        <f t="shared" si="4"/>
        <v>Poser</v>
      </c>
      <c r="Q34" t="str">
        <v>1987</v>
      </c>
      <c r="R34" t="str">
        <v>M</v>
      </c>
      <c r="S34" t="str">
        <v>Wes Harris</v>
      </c>
      <c r="T34" t="str">
        <v>Poser</v>
      </c>
      <c r="X34" t="str">
        <v>1995</v>
      </c>
      <c r="Y34" t="str">
        <v>F</v>
      </c>
      <c r="Z34" t="str">
        <v>Kristen Menger</v>
      </c>
      <c r="AA34" t="str">
        <v>Alpha Gamma Delta</v>
      </c>
    </row>
    <row r="35" spans="1:27">
      <c r="A35" s="1" t="s">
        <v>77</v>
      </c>
      <c r="B35" t="str" cm="1">
        <f t="array" ref="B35:G35">_xlfn.TEXTSPLIT(A35,",")</f>
        <v>(34</v>
      </c>
      <c r="C35" t="str">
        <v>1987</v>
      </c>
      <c r="D35" t="str">
        <v>M</v>
      </c>
      <c r="E35" t="str">
        <v>Jim Strobel</v>
      </c>
      <c r="F35" t="str">
        <v>Phi Gamma Delta</v>
      </c>
      <c r="G35" t="str">
        <v/>
      </c>
      <c r="J35" t="str">
        <f t="shared" si="1"/>
        <v>1987</v>
      </c>
      <c r="K35" t="str">
        <f t="shared" si="2"/>
        <v>M</v>
      </c>
      <c r="L35" t="str">
        <f t="shared" si="3"/>
        <v>Jim Strobel</v>
      </c>
      <c r="M35" t="str">
        <f t="shared" si="4"/>
        <v>Phi Gamma Delta</v>
      </c>
      <c r="Q35" t="str">
        <v>1987</v>
      </c>
      <c r="R35" t="str">
        <v>M</v>
      </c>
      <c r="S35" t="str">
        <v>Jim Strobel</v>
      </c>
      <c r="T35" t="str">
        <v>Phi Gamma Delta</v>
      </c>
      <c r="X35" t="str">
        <v>1996</v>
      </c>
      <c r="Y35" t="str">
        <v>F</v>
      </c>
      <c r="Z35" t="str">
        <v>Sarah Steele</v>
      </c>
      <c r="AA35" t="str">
        <v>Kappa Alpha Theta</v>
      </c>
    </row>
    <row r="36" spans="1:27">
      <c r="A36" s="1" t="s">
        <v>78</v>
      </c>
      <c r="B36" t="str" cm="1">
        <f t="array" ref="B36:G36">_xlfn.TEXTSPLIT(A36,",")</f>
        <v>(35</v>
      </c>
      <c r="C36" t="str">
        <v>1987</v>
      </c>
      <c r="D36" t="str">
        <v>M</v>
      </c>
      <c r="E36" t="str">
        <v>Mike Asher</v>
      </c>
      <c r="F36" t="str">
        <v>Cinzano</v>
      </c>
      <c r="G36" t="str">
        <v/>
      </c>
      <c r="J36" t="str">
        <f t="shared" si="1"/>
        <v>1987</v>
      </c>
      <c r="K36" t="str">
        <f t="shared" si="2"/>
        <v>M</v>
      </c>
      <c r="L36" t="str">
        <f t="shared" si="3"/>
        <v>Mike Asher</v>
      </c>
      <c r="M36" t="str">
        <f t="shared" si="4"/>
        <v>Cinzano</v>
      </c>
      <c r="Q36" t="str">
        <v>1987</v>
      </c>
      <c r="R36" t="str">
        <v>M</v>
      </c>
      <c r="S36" t="str">
        <v>Mike Asher</v>
      </c>
      <c r="T36" t="str">
        <v>Cinzano</v>
      </c>
      <c r="X36" t="str">
        <v>1996</v>
      </c>
      <c r="Y36" t="str">
        <v>F</v>
      </c>
      <c r="Z36" t="str">
        <v>Amanda Watts</v>
      </c>
      <c r="AA36" t="str">
        <v>Kappa Kappa Gamma</v>
      </c>
    </row>
    <row r="37" spans="1:27">
      <c r="A37" s="1" t="s">
        <v>79</v>
      </c>
      <c r="B37" t="str" cm="1">
        <f t="array" ref="B37:G37">_xlfn.TEXTSPLIT(A37,",")</f>
        <v>(36</v>
      </c>
      <c r="C37" t="str">
        <v>1987</v>
      </c>
      <c r="D37" t="str">
        <v>M</v>
      </c>
      <c r="E37" t="str">
        <v>Rob Mackle</v>
      </c>
      <c r="F37" t="str">
        <v>Cinzano</v>
      </c>
      <c r="G37" t="str">
        <v/>
      </c>
      <c r="J37" t="str">
        <f t="shared" si="1"/>
        <v>1987</v>
      </c>
      <c r="K37" t="str">
        <f t="shared" si="2"/>
        <v>M</v>
      </c>
      <c r="L37" t="str">
        <f t="shared" si="3"/>
        <v>Rob Mackle</v>
      </c>
      <c r="M37" t="str">
        <f t="shared" si="4"/>
        <v>Cinzano</v>
      </c>
      <c r="Q37" t="str">
        <v>1987</v>
      </c>
      <c r="R37" t="str">
        <v>M</v>
      </c>
      <c r="S37" t="str">
        <v>Rob Mackle</v>
      </c>
      <c r="T37" t="str">
        <v>Cinzano</v>
      </c>
      <c r="X37" t="str">
        <v>1996</v>
      </c>
      <c r="Y37" t="str">
        <v>F</v>
      </c>
      <c r="Z37" t="str">
        <v>Lesley Hobbs</v>
      </c>
      <c r="AA37" t="str">
        <v>Alpha Chi Omega</v>
      </c>
    </row>
    <row r="38" spans="1:27">
      <c r="A38" s="1" t="s">
        <v>80</v>
      </c>
      <c r="B38" t="str" cm="1">
        <f t="array" ref="B38:G38">_xlfn.TEXTSPLIT(A38,",")</f>
        <v>(37</v>
      </c>
      <c r="C38" t="str">
        <v>1987</v>
      </c>
      <c r="D38" t="str">
        <v>F</v>
      </c>
      <c r="E38" t="str">
        <v>Lisa Bough</v>
      </c>
      <c r="F38" t="str">
        <v>Stonies</v>
      </c>
      <c r="G38" t="str">
        <v/>
      </c>
      <c r="J38" t="str">
        <f t="shared" si="1"/>
        <v>1987</v>
      </c>
      <c r="K38" t="str">
        <f t="shared" si="2"/>
        <v>F</v>
      </c>
      <c r="L38" t="str">
        <f t="shared" si="3"/>
        <v>Lisa Bough</v>
      </c>
      <c r="M38" t="str">
        <f t="shared" si="4"/>
        <v>Stonies</v>
      </c>
      <c r="Q38" t="str">
        <v>1988</v>
      </c>
      <c r="R38" t="str">
        <v>M</v>
      </c>
      <c r="S38" t="str">
        <v>Mitch Johnson</v>
      </c>
      <c r="T38" t="str">
        <v>Lambda Chi Alpha</v>
      </c>
      <c r="X38" t="str">
        <v>1996</v>
      </c>
      <c r="Y38" t="str">
        <v>F</v>
      </c>
      <c r="Z38" t="str">
        <v>Katie Baker</v>
      </c>
      <c r="AA38" t="str">
        <v>Delta Gamma</v>
      </c>
    </row>
    <row r="39" spans="1:27">
      <c r="A39" s="1" t="s">
        <v>81</v>
      </c>
      <c r="B39" t="str" cm="1">
        <f t="array" ref="B39:G39">_xlfn.TEXTSPLIT(A39,",")</f>
        <v>(38</v>
      </c>
      <c r="C39" t="str">
        <v>1988</v>
      </c>
      <c r="D39" t="str">
        <v>M</v>
      </c>
      <c r="E39" t="str">
        <v>Mitch Johnson</v>
      </c>
      <c r="F39" t="str">
        <v>Lambda Chi Alpha</v>
      </c>
      <c r="G39" t="str">
        <v/>
      </c>
      <c r="J39" t="str">
        <f t="shared" si="1"/>
        <v>1988</v>
      </c>
      <c r="K39" t="str">
        <f t="shared" si="2"/>
        <v>M</v>
      </c>
      <c r="L39" t="str">
        <f t="shared" si="3"/>
        <v>Mitch Johnson</v>
      </c>
      <c r="M39" t="str">
        <f t="shared" si="4"/>
        <v>Lambda Chi Alpha</v>
      </c>
      <c r="Q39" t="str">
        <v>1988</v>
      </c>
      <c r="R39" t="str">
        <v>M</v>
      </c>
      <c r="S39" t="str">
        <v>Jason Anderson</v>
      </c>
      <c r="T39" t="str">
        <v>Pi Kappa Alpha</v>
      </c>
      <c r="X39" t="str">
        <v>1997</v>
      </c>
      <c r="Y39" t="str">
        <v>F</v>
      </c>
      <c r="Z39" t="str">
        <v>Suzannah Bero</v>
      </c>
      <c r="AA39" t="str">
        <v>Kappa Kappa Gamma</v>
      </c>
    </row>
    <row r="40" spans="1:27">
      <c r="A40" s="1" t="s">
        <v>82</v>
      </c>
      <c r="B40" t="str" cm="1">
        <f t="array" ref="B40:G40">_xlfn.TEXTSPLIT(A40,",")</f>
        <v>(39</v>
      </c>
      <c r="C40" t="str">
        <v>1988</v>
      </c>
      <c r="D40" t="str">
        <v>M</v>
      </c>
      <c r="E40" t="str">
        <v>Jason Anderson</v>
      </c>
      <c r="F40" t="str">
        <v>Pi Kappa Alpha</v>
      </c>
      <c r="G40" t="str">
        <v/>
      </c>
      <c r="J40" t="str">
        <f t="shared" si="1"/>
        <v>1988</v>
      </c>
      <c r="K40" t="str">
        <f t="shared" si="2"/>
        <v>M</v>
      </c>
      <c r="L40" t="str">
        <f t="shared" si="3"/>
        <v>Jason Anderson</v>
      </c>
      <c r="M40" t="str">
        <f t="shared" si="4"/>
        <v>Pi Kappa Alpha</v>
      </c>
      <c r="Q40" t="str">
        <v>1988</v>
      </c>
      <c r="R40" t="str">
        <v>M</v>
      </c>
      <c r="S40" t="str">
        <v>Steve Klapper</v>
      </c>
      <c r="T40" t="str">
        <v>Alpha Epsilon Pi</v>
      </c>
      <c r="X40" t="str">
        <v>1997</v>
      </c>
      <c r="Y40" t="str">
        <v>F</v>
      </c>
      <c r="Z40" t="str">
        <v>Carey Brown</v>
      </c>
      <c r="AA40" t="str">
        <v>Kappa Alpha Theta</v>
      </c>
    </row>
    <row r="41" spans="1:27">
      <c r="A41" s="1" t="s">
        <v>83</v>
      </c>
      <c r="B41" t="str" cm="1">
        <f t="array" ref="B41:G41">_xlfn.TEXTSPLIT(A41,",")</f>
        <v>(40</v>
      </c>
      <c r="C41" t="str">
        <v>1988</v>
      </c>
      <c r="D41" t="str">
        <v>M</v>
      </c>
      <c r="E41" t="str">
        <v>Steve Klapper</v>
      </c>
      <c r="F41" t="str">
        <v>Alpha Epsilon Pi</v>
      </c>
      <c r="G41" t="str">
        <v/>
      </c>
      <c r="J41" t="str">
        <f t="shared" si="1"/>
        <v>1988</v>
      </c>
      <c r="K41" t="str">
        <f t="shared" si="2"/>
        <v>M</v>
      </c>
      <c r="L41" t="str">
        <f t="shared" si="3"/>
        <v>Steve Klapper</v>
      </c>
      <c r="M41" t="str">
        <f t="shared" si="4"/>
        <v>Alpha Epsilon Pi</v>
      </c>
      <c r="Q41" t="str">
        <v>1988</v>
      </c>
      <c r="R41" t="str">
        <v>M</v>
      </c>
      <c r="S41" t="str">
        <v>Kris Schneck</v>
      </c>
      <c r="T41" t="str">
        <v>Phi Delta Theta</v>
      </c>
      <c r="X41" t="str">
        <v>1997</v>
      </c>
      <c r="Y41" t="str">
        <v>F</v>
      </c>
      <c r="Z41" t="str">
        <v>Jeanie Leinweber</v>
      </c>
      <c r="AA41" t="str">
        <v>Roadrunners</v>
      </c>
    </row>
    <row r="42" spans="1:27">
      <c r="A42" s="1" t="s">
        <v>84</v>
      </c>
      <c r="B42" t="str" cm="1">
        <f t="array" ref="B42:G42">_xlfn.TEXTSPLIT(A42,",")</f>
        <v>(41</v>
      </c>
      <c r="C42" t="str">
        <v>1988</v>
      </c>
      <c r="D42" t="str">
        <v>M</v>
      </c>
      <c r="E42" t="str">
        <v>Kris Schneck</v>
      </c>
      <c r="F42" t="str">
        <v>Phi Delta Theta</v>
      </c>
      <c r="G42" t="str">
        <v/>
      </c>
      <c r="J42" t="str">
        <f t="shared" si="1"/>
        <v>1988</v>
      </c>
      <c r="K42" t="str">
        <f t="shared" si="2"/>
        <v>M</v>
      </c>
      <c r="L42" t="str">
        <f t="shared" si="3"/>
        <v>Kris Schneck</v>
      </c>
      <c r="M42" t="str">
        <f t="shared" si="4"/>
        <v>Phi Delta Theta</v>
      </c>
      <c r="Q42" t="str">
        <v>1989</v>
      </c>
      <c r="R42" t="str">
        <v>M</v>
      </c>
      <c r="S42" t="str">
        <v>Scott Hunt</v>
      </c>
      <c r="T42" t="str">
        <v>Phi Gamma Delta</v>
      </c>
      <c r="X42" t="str">
        <v>1997</v>
      </c>
      <c r="Y42" t="str">
        <v>F</v>
      </c>
      <c r="Z42" t="str">
        <v>Paige Peters</v>
      </c>
      <c r="AA42" t="str">
        <v>Delta Gamma</v>
      </c>
    </row>
    <row r="43" spans="1:27">
      <c r="A43" s="1" t="s">
        <v>85</v>
      </c>
      <c r="B43" t="str" cm="1">
        <f t="array" ref="B43:G43">_xlfn.TEXTSPLIT(A43,",")</f>
        <v>(42</v>
      </c>
      <c r="C43" t="str">
        <v>1988</v>
      </c>
      <c r="D43" t="str">
        <v>F</v>
      </c>
      <c r="E43" t="str">
        <v>Mary Pappas</v>
      </c>
      <c r="F43" t="str">
        <v>Kappa Alpha Theta</v>
      </c>
      <c r="G43" t="str">
        <v/>
      </c>
      <c r="J43" t="str">
        <f t="shared" si="1"/>
        <v>1988</v>
      </c>
      <c r="K43" t="str">
        <f t="shared" si="2"/>
        <v>F</v>
      </c>
      <c r="L43" t="str">
        <f t="shared" si="3"/>
        <v>Mary Pappas</v>
      </c>
      <c r="M43" t="str">
        <f t="shared" si="4"/>
        <v>Kappa Alpha Theta</v>
      </c>
      <c r="Q43" t="str">
        <v>1989</v>
      </c>
      <c r="R43" t="str">
        <v>M</v>
      </c>
      <c r="S43" t="str">
        <v>Michael Lantz</v>
      </c>
      <c r="T43" t="str">
        <v>Dodds House</v>
      </c>
      <c r="X43" t="str">
        <v>1998</v>
      </c>
      <c r="Y43" t="str">
        <v>F</v>
      </c>
      <c r="Z43" t="str">
        <v>Sarah Wilson</v>
      </c>
      <c r="AA43" t="str">
        <v>Kappa Alpha Theta</v>
      </c>
    </row>
    <row r="44" spans="1:27">
      <c r="A44" s="1" t="s">
        <v>86</v>
      </c>
      <c r="B44" t="str" cm="1">
        <f t="array" ref="B44:G44">_xlfn.TEXTSPLIT(A44,",")</f>
        <v>(43</v>
      </c>
      <c r="C44" t="str">
        <v>1988</v>
      </c>
      <c r="D44" t="str">
        <v>F</v>
      </c>
      <c r="E44" t="str">
        <v>Sue Hackett</v>
      </c>
      <c r="F44" t="str">
        <v>Cycledelics</v>
      </c>
      <c r="G44" t="str">
        <v/>
      </c>
      <c r="J44" t="str">
        <f t="shared" si="1"/>
        <v>1988</v>
      </c>
      <c r="K44" t="str">
        <f t="shared" si="2"/>
        <v>F</v>
      </c>
      <c r="L44" t="str">
        <f t="shared" si="3"/>
        <v>Sue Hackett</v>
      </c>
      <c r="M44" t="str">
        <f t="shared" si="4"/>
        <v>Cycledelics</v>
      </c>
      <c r="Q44" t="str">
        <v>1989</v>
      </c>
      <c r="R44" t="str">
        <v>M</v>
      </c>
      <c r="S44" t="str">
        <v>David Nedeff</v>
      </c>
      <c r="T44" t="str">
        <v>Sigma Nu</v>
      </c>
      <c r="X44" t="str">
        <v>1998</v>
      </c>
      <c r="Y44" t="str">
        <v>F</v>
      </c>
      <c r="Z44" t="str">
        <v>Anne Holterhoff</v>
      </c>
      <c r="AA44" t="str">
        <v>Kappa Alpha Theta</v>
      </c>
    </row>
    <row r="45" spans="1:27">
      <c r="A45" s="1" t="s">
        <v>87</v>
      </c>
      <c r="B45" t="str" cm="1">
        <f t="array" ref="B45:G45">_xlfn.TEXTSPLIT(A45,",")</f>
        <v>(44</v>
      </c>
      <c r="C45" t="str">
        <v>1988</v>
      </c>
      <c r="D45" t="str">
        <v>F</v>
      </c>
      <c r="E45" t="str">
        <v>Kerry Hellmuth</v>
      </c>
      <c r="F45" t="str">
        <v>Willkie Sprint</v>
      </c>
      <c r="G45" t="str">
        <v/>
      </c>
      <c r="J45" t="str">
        <f t="shared" si="1"/>
        <v>1988</v>
      </c>
      <c r="K45" t="str">
        <f t="shared" si="2"/>
        <v>F</v>
      </c>
      <c r="L45" t="str">
        <f t="shared" si="3"/>
        <v>Kerry Hellmuth</v>
      </c>
      <c r="M45" t="str">
        <f t="shared" si="4"/>
        <v>Willkie Sprint</v>
      </c>
      <c r="Q45" t="str">
        <v>1989</v>
      </c>
      <c r="R45" t="str">
        <v>M</v>
      </c>
      <c r="S45" t="str">
        <v>Peter Noverr</v>
      </c>
      <c r="T45" t="str">
        <v>Acacia</v>
      </c>
      <c r="X45" t="str">
        <v>1998</v>
      </c>
      <c r="Y45" t="str">
        <v>F</v>
      </c>
      <c r="Z45" t="str">
        <v>Kelly Maher</v>
      </c>
      <c r="AA45" t="str">
        <v>Alpha Chi Omega</v>
      </c>
    </row>
    <row r="46" spans="1:27">
      <c r="A46" s="1" t="s">
        <v>88</v>
      </c>
      <c r="B46" t="str" cm="1">
        <f t="array" ref="B46:G46">_xlfn.TEXTSPLIT(A46,",")</f>
        <v>(45</v>
      </c>
      <c r="C46" t="str">
        <v>1988</v>
      </c>
      <c r="D46" t="str">
        <v>F</v>
      </c>
      <c r="E46" t="str">
        <v>Laura Mandel</v>
      </c>
      <c r="F46" t="str">
        <v>Alpha Epsilon Phi</v>
      </c>
      <c r="G46" t="str">
        <v/>
      </c>
      <c r="J46" t="str">
        <f t="shared" si="1"/>
        <v>1988</v>
      </c>
      <c r="K46" t="str">
        <f t="shared" si="2"/>
        <v>F</v>
      </c>
      <c r="L46" t="str">
        <f t="shared" si="3"/>
        <v>Laura Mandel</v>
      </c>
      <c r="M46" t="str">
        <f t="shared" si="4"/>
        <v>Alpha Epsilon Phi</v>
      </c>
      <c r="Q46" t="str">
        <v>1990</v>
      </c>
      <c r="R46" t="str">
        <v>M</v>
      </c>
      <c r="S46" t="str">
        <v>Alan Barnes</v>
      </c>
      <c r="T46" t="str">
        <v>Phi Delta Theta</v>
      </c>
      <c r="X46" t="str">
        <v>1998</v>
      </c>
      <c r="Y46" t="str">
        <v>F</v>
      </c>
      <c r="Z46" t="str">
        <v>Lisa Roessler</v>
      </c>
      <c r="AA46" t="str">
        <v>Kappa Kappa Gamma</v>
      </c>
    </row>
    <row r="47" spans="1:27">
      <c r="A47" s="1" t="s">
        <v>89</v>
      </c>
      <c r="B47" t="str" cm="1">
        <f t="array" ref="B47:G47">_xlfn.TEXTSPLIT(A47,",")</f>
        <v>(46</v>
      </c>
      <c r="C47" t="str">
        <v>1989</v>
      </c>
      <c r="D47" t="str">
        <v>M</v>
      </c>
      <c r="E47" t="str">
        <v>Scott Hunt</v>
      </c>
      <c r="F47" t="str">
        <v>Phi Gamma Delta</v>
      </c>
      <c r="G47" t="str">
        <v/>
      </c>
      <c r="J47" t="str">
        <f t="shared" si="1"/>
        <v>1989</v>
      </c>
      <c r="K47" t="str">
        <f t="shared" si="2"/>
        <v>M</v>
      </c>
      <c r="L47" t="str">
        <f t="shared" si="3"/>
        <v>Scott Hunt</v>
      </c>
      <c r="M47" t="str">
        <f t="shared" si="4"/>
        <v>Phi Gamma Delta</v>
      </c>
      <c r="Q47" t="str">
        <v>1990</v>
      </c>
      <c r="R47" t="str">
        <v>M</v>
      </c>
      <c r="S47" t="str">
        <v>Mike Narszcz</v>
      </c>
      <c r="T47" t="str">
        <v>Sigma Nu</v>
      </c>
      <c r="X47" t="str">
        <v>1999</v>
      </c>
      <c r="Y47" t="str">
        <v>F</v>
      </c>
      <c r="Z47" t="str">
        <v>Kara Kenney</v>
      </c>
      <c r="AA47" t="str">
        <v>Phi Mu</v>
      </c>
    </row>
    <row r="48" spans="1:27">
      <c r="A48" s="1" t="s">
        <v>90</v>
      </c>
      <c r="B48" t="str" cm="1">
        <f t="array" ref="B48:G48">_xlfn.TEXTSPLIT(A48,",")</f>
        <v>(47</v>
      </c>
      <c r="C48" t="str">
        <v>1989</v>
      </c>
      <c r="D48" t="str">
        <v>M</v>
      </c>
      <c r="E48" t="str">
        <v>Michael Lantz</v>
      </c>
      <c r="F48" t="str">
        <v>Dodds House</v>
      </c>
      <c r="G48" t="str">
        <v/>
      </c>
      <c r="J48" t="str">
        <f t="shared" si="1"/>
        <v>1989</v>
      </c>
      <c r="K48" t="str">
        <f t="shared" si="2"/>
        <v>M</v>
      </c>
      <c r="L48" t="str">
        <f t="shared" si="3"/>
        <v>Michael Lantz</v>
      </c>
      <c r="M48" t="str">
        <f t="shared" si="4"/>
        <v>Dodds House</v>
      </c>
      <c r="Q48" t="str">
        <v>1990</v>
      </c>
      <c r="R48" t="str">
        <v>M</v>
      </c>
      <c r="S48" t="str">
        <v>Jose de la Cruz</v>
      </c>
      <c r="T48" t="str">
        <v>Cinzano</v>
      </c>
      <c r="X48" t="str">
        <v>1999</v>
      </c>
      <c r="Y48" t="str">
        <v>F</v>
      </c>
      <c r="Z48" t="str">
        <v>Jenny Wallrab</v>
      </c>
      <c r="AA48" t="str">
        <v>Gamma Phi Beta</v>
      </c>
    </row>
    <row r="49" spans="1:27">
      <c r="A49" s="1" t="s">
        <v>91</v>
      </c>
      <c r="B49" t="str" cm="1">
        <f t="array" ref="B49:G49">_xlfn.TEXTSPLIT(A49,",")</f>
        <v>(48</v>
      </c>
      <c r="C49" t="str">
        <v>1989</v>
      </c>
      <c r="D49" t="str">
        <v>M</v>
      </c>
      <c r="E49" t="str">
        <v>David Nedeff</v>
      </c>
      <c r="F49" t="str">
        <v>Sigma Nu</v>
      </c>
      <c r="G49" t="str">
        <v/>
      </c>
      <c r="J49" t="str">
        <f t="shared" si="1"/>
        <v>1989</v>
      </c>
      <c r="K49" t="str">
        <f t="shared" si="2"/>
        <v>M</v>
      </c>
      <c r="L49" t="str">
        <f t="shared" si="3"/>
        <v>David Nedeff</v>
      </c>
      <c r="M49" t="str">
        <f t="shared" si="4"/>
        <v>Sigma Nu</v>
      </c>
      <c r="Q49" t="str">
        <v>1990</v>
      </c>
      <c r="R49" t="str">
        <v>M</v>
      </c>
      <c r="S49" t="str">
        <v>Jim Swigart</v>
      </c>
      <c r="T49" t="str">
        <v>Acacia</v>
      </c>
      <c r="X49" t="str">
        <v>1999</v>
      </c>
      <c r="Y49" t="str">
        <v>F</v>
      </c>
      <c r="Z49" t="str">
        <v>Marie Baker</v>
      </c>
      <c r="AA49" t="str">
        <v>Alpha Phi</v>
      </c>
    </row>
    <row r="50" spans="1:27">
      <c r="A50" s="1" t="s">
        <v>92</v>
      </c>
      <c r="B50" t="str" cm="1">
        <f t="array" ref="B50:G50">_xlfn.TEXTSPLIT(A50,",")</f>
        <v>(49</v>
      </c>
      <c r="C50" t="str">
        <v>1989</v>
      </c>
      <c r="D50" t="str">
        <v>M</v>
      </c>
      <c r="E50" t="str">
        <v>Peter Noverr</v>
      </c>
      <c r="F50" t="str">
        <v>Acacia</v>
      </c>
      <c r="G50" t="str">
        <v/>
      </c>
      <c r="J50" t="str">
        <f t="shared" si="1"/>
        <v>1989</v>
      </c>
      <c r="K50" t="str">
        <f t="shared" si="2"/>
        <v>M</v>
      </c>
      <c r="L50" t="str">
        <f t="shared" si="3"/>
        <v>Peter Noverr</v>
      </c>
      <c r="M50" t="str">
        <f t="shared" si="4"/>
        <v>Acacia</v>
      </c>
      <c r="Q50" t="str">
        <v>1991</v>
      </c>
      <c r="R50" t="str">
        <v>M</v>
      </c>
      <c r="S50" t="str">
        <v>John Gannon</v>
      </c>
      <c r="T50" t="str">
        <v>Phi Delta Theta</v>
      </c>
      <c r="X50" t="str">
        <v>1999</v>
      </c>
      <c r="Y50" t="str">
        <v>F</v>
      </c>
      <c r="Z50" t="str">
        <v>Jessica Burns</v>
      </c>
      <c r="AA50" t="str">
        <v>Team Athena</v>
      </c>
    </row>
    <row r="51" spans="1:27">
      <c r="A51" s="1" t="s">
        <v>93</v>
      </c>
      <c r="B51" t="str" cm="1">
        <f t="array" ref="B51:G51">_xlfn.TEXTSPLIT(A51,",")</f>
        <v>(50</v>
      </c>
      <c r="C51" t="str">
        <v>1989</v>
      </c>
      <c r="D51" t="str">
        <v>F</v>
      </c>
      <c r="E51" t="str">
        <v>Jessalyn Leyra</v>
      </c>
      <c r="F51" t="str">
        <v>Cycledelics</v>
      </c>
      <c r="G51" t="str">
        <v/>
      </c>
      <c r="J51" t="str">
        <f t="shared" si="1"/>
        <v>1989</v>
      </c>
      <c r="K51" t="str">
        <f t="shared" si="2"/>
        <v>F</v>
      </c>
      <c r="L51" t="str">
        <f t="shared" si="3"/>
        <v>Jessalyn Leyra</v>
      </c>
      <c r="M51" t="str">
        <f t="shared" si="4"/>
        <v>Cycledelics</v>
      </c>
      <c r="Q51" t="str">
        <v>1991</v>
      </c>
      <c r="R51" t="str">
        <v>M</v>
      </c>
      <c r="S51" t="str">
        <v>Ben Sharp</v>
      </c>
      <c r="T51" t="str">
        <v>Cinzano</v>
      </c>
      <c r="X51" t="str">
        <v>2000</v>
      </c>
      <c r="Y51" t="str">
        <v>F</v>
      </c>
      <c r="Z51" t="str">
        <v>Deirdre Finzer</v>
      </c>
      <c r="AA51" t="str">
        <v>Gamma Phi Beta</v>
      </c>
    </row>
    <row r="52" spans="1:27">
      <c r="A52" s="1" t="s">
        <v>94</v>
      </c>
      <c r="B52" t="str" cm="1">
        <f t="array" ref="B52:G52">_xlfn.TEXTSPLIT(A52,",")</f>
        <v>(51</v>
      </c>
      <c r="C52" t="str">
        <v>1989</v>
      </c>
      <c r="D52" t="str">
        <v>F</v>
      </c>
      <c r="E52" t="str">
        <v>Melissa Munkwitz</v>
      </c>
      <c r="F52" t="str">
        <v xml:space="preserve">Beyond Control </v>
      </c>
      <c r="G52" t="str">
        <v/>
      </c>
      <c r="J52" t="str">
        <f t="shared" si="1"/>
        <v>1989</v>
      </c>
      <c r="K52" t="str">
        <f t="shared" si="2"/>
        <v>F</v>
      </c>
      <c r="L52" t="str">
        <f t="shared" si="3"/>
        <v>Melissa Munkwitz</v>
      </c>
      <c r="M52" t="str">
        <f t="shared" si="4"/>
        <v xml:space="preserve">Beyond Control </v>
      </c>
      <c r="Q52" t="str">
        <v>1991</v>
      </c>
      <c r="R52" t="str">
        <v>M</v>
      </c>
      <c r="S52" t="str">
        <v>Troy Lewis</v>
      </c>
      <c r="T52" t="str">
        <v>Phi Gamma Delta</v>
      </c>
      <c r="X52" t="str">
        <v>2000</v>
      </c>
      <c r="Y52" t="str">
        <v>F</v>
      </c>
      <c r="Z52" t="str">
        <v>Sara Coffman</v>
      </c>
      <c r="AA52" t="str">
        <v>Kappa Alpha Theta</v>
      </c>
    </row>
    <row r="53" spans="1:27">
      <c r="A53" s="1" t="s">
        <v>95</v>
      </c>
      <c r="B53" t="str" cm="1">
        <f t="array" ref="B53:G53">_xlfn.TEXTSPLIT(A53,",")</f>
        <v>(52</v>
      </c>
      <c r="C53" t="str">
        <v>1989</v>
      </c>
      <c r="D53" t="str">
        <v>F</v>
      </c>
      <c r="E53" t="str">
        <v>Reyna Randall</v>
      </c>
      <c r="F53" t="str">
        <v>Forster-Nirvana</v>
      </c>
      <c r="G53" t="str">
        <v/>
      </c>
      <c r="J53" t="str">
        <f t="shared" si="1"/>
        <v>1989</v>
      </c>
      <c r="K53" t="str">
        <f t="shared" si="2"/>
        <v>F</v>
      </c>
      <c r="L53" t="str">
        <f t="shared" si="3"/>
        <v>Reyna Randall</v>
      </c>
      <c r="M53" t="str">
        <f t="shared" si="4"/>
        <v>Forster-Nirvana</v>
      </c>
      <c r="Q53" t="str">
        <v>1991</v>
      </c>
      <c r="R53" t="str">
        <v>M</v>
      </c>
      <c r="S53" t="str">
        <v>Rob Pruitt</v>
      </c>
      <c r="T53" t="str">
        <v>Phi Gamma Delta</v>
      </c>
      <c r="X53" t="str">
        <v>2000</v>
      </c>
      <c r="Y53" t="str">
        <v>F</v>
      </c>
      <c r="Z53" t="str">
        <v>Brett Gentile</v>
      </c>
      <c r="AA53" t="str">
        <v>Kappa Alpha Theta</v>
      </c>
    </row>
    <row r="54" spans="1:27">
      <c r="A54" s="1" t="s">
        <v>96</v>
      </c>
      <c r="B54" t="str" cm="1">
        <f t="array" ref="B54:G54">_xlfn.TEXTSPLIT(A54,",")</f>
        <v>(53</v>
      </c>
      <c r="C54" t="str">
        <v>1989</v>
      </c>
      <c r="D54" t="str">
        <v>F</v>
      </c>
      <c r="E54" t="str">
        <v>Kristen Youngsquist</v>
      </c>
      <c r="F54" t="str">
        <v>Kappa Kappa Gamma</v>
      </c>
      <c r="G54" t="str">
        <v/>
      </c>
      <c r="J54" t="str">
        <f t="shared" si="1"/>
        <v>1989</v>
      </c>
      <c r="K54" t="str">
        <f t="shared" si="2"/>
        <v>F</v>
      </c>
      <c r="L54" t="str">
        <f t="shared" si="3"/>
        <v>Kristen Youngsquist</v>
      </c>
      <c r="M54" t="str">
        <f t="shared" si="4"/>
        <v>Kappa Kappa Gamma</v>
      </c>
      <c r="Q54" t="str">
        <v>1992</v>
      </c>
      <c r="R54" t="str">
        <v>M</v>
      </c>
      <c r="S54" t="str">
        <v>David Von Allman</v>
      </c>
      <c r="T54" t="str">
        <v>Acacia</v>
      </c>
      <c r="X54" t="str">
        <v>2000</v>
      </c>
      <c r="Y54" t="str">
        <v>F</v>
      </c>
      <c r="Z54" t="str">
        <v>Tammy Lueck</v>
      </c>
      <c r="AA54" t="str">
        <v>GDI\s</v>
      </c>
    </row>
    <row r="55" spans="1:27">
      <c r="A55" s="1" t="s">
        <v>97</v>
      </c>
      <c r="B55" t="str" cm="1">
        <f t="array" ref="B55:G55">_xlfn.TEXTSPLIT(A55,",")</f>
        <v>(54</v>
      </c>
      <c r="C55" t="str">
        <v>1990</v>
      </c>
      <c r="D55" t="str">
        <v>M</v>
      </c>
      <c r="E55" t="str">
        <v>Alan Barnes</v>
      </c>
      <c r="F55" t="str">
        <v>Phi Delta Theta</v>
      </c>
      <c r="G55" t="str">
        <v/>
      </c>
      <c r="J55" t="str">
        <f t="shared" si="1"/>
        <v>1990</v>
      </c>
      <c r="K55" t="str">
        <f t="shared" si="2"/>
        <v>M</v>
      </c>
      <c r="L55" t="str">
        <f t="shared" si="3"/>
        <v>Alan Barnes</v>
      </c>
      <c r="M55" t="str">
        <f t="shared" si="4"/>
        <v>Phi Delta Theta</v>
      </c>
      <c r="Q55" t="str">
        <v>1992</v>
      </c>
      <c r="R55" t="str">
        <v>M</v>
      </c>
      <c r="S55" t="str">
        <v>Eric Harsh</v>
      </c>
      <c r="T55" t="str">
        <v>Cinzano</v>
      </c>
      <c r="X55" t="str">
        <v>2001</v>
      </c>
      <c r="Y55" t="str">
        <v>F</v>
      </c>
      <c r="Z55" t="str">
        <v>Corey Bitzer</v>
      </c>
      <c r="AA55" t="str">
        <v>Alpha Gamma Delta</v>
      </c>
    </row>
    <row r="56" spans="1:27">
      <c r="A56" s="1" t="s">
        <v>98</v>
      </c>
      <c r="B56" t="str" cm="1">
        <f t="array" ref="B56:G56">_xlfn.TEXTSPLIT(A56,",")</f>
        <v>(55</v>
      </c>
      <c r="C56" t="str">
        <v>1990</v>
      </c>
      <c r="D56" t="str">
        <v>M</v>
      </c>
      <c r="E56" t="str">
        <v>Mike Narszcz</v>
      </c>
      <c r="F56" t="str">
        <v>Sigma Nu</v>
      </c>
      <c r="G56" t="str">
        <v/>
      </c>
      <c r="J56" t="str">
        <f t="shared" si="1"/>
        <v>1990</v>
      </c>
      <c r="K56" t="str">
        <f t="shared" si="2"/>
        <v>M</v>
      </c>
      <c r="L56" t="str">
        <f t="shared" si="3"/>
        <v>Mike Narszcz</v>
      </c>
      <c r="M56" t="str">
        <f t="shared" si="4"/>
        <v>Sigma Nu</v>
      </c>
      <c r="Q56" t="str">
        <v>1992</v>
      </c>
      <c r="R56" t="str">
        <v>M</v>
      </c>
      <c r="S56" t="str">
        <v>Art Keith</v>
      </c>
      <c r="T56" t="str">
        <v>Cutters</v>
      </c>
      <c r="X56" t="str">
        <v>2001</v>
      </c>
      <c r="Y56" t="str">
        <v>F</v>
      </c>
      <c r="Z56" t="str">
        <v>Jenn Wangerin</v>
      </c>
      <c r="AA56" t="str">
        <v>Roadrunners</v>
      </c>
    </row>
    <row r="57" spans="1:27">
      <c r="A57" s="1" t="s">
        <v>99</v>
      </c>
      <c r="B57" t="str" cm="1">
        <f t="array" ref="B57:G57">_xlfn.TEXTSPLIT(A57,",")</f>
        <v>(56</v>
      </c>
      <c r="C57" t="str">
        <v>1990</v>
      </c>
      <c r="D57" t="str">
        <v>M</v>
      </c>
      <c r="E57" t="str">
        <v>Jose de la Cruz</v>
      </c>
      <c r="F57" t="str">
        <v>Cinzano</v>
      </c>
      <c r="G57" t="str">
        <v/>
      </c>
      <c r="J57" t="str">
        <f t="shared" si="1"/>
        <v>1990</v>
      </c>
      <c r="K57" t="str">
        <f t="shared" si="2"/>
        <v>M</v>
      </c>
      <c r="L57" t="str">
        <f t="shared" si="3"/>
        <v>Jose de la Cruz</v>
      </c>
      <c r="M57" t="str">
        <f t="shared" si="4"/>
        <v>Cinzano</v>
      </c>
      <c r="Q57" t="str">
        <v>1992</v>
      </c>
      <c r="R57" t="str">
        <v>M</v>
      </c>
      <c r="S57" t="str">
        <v>Patrick Riley</v>
      </c>
      <c r="T57" t="str">
        <v>Acacia</v>
      </c>
      <c r="X57" t="str">
        <v>2001</v>
      </c>
      <c r="Y57" t="str">
        <v>F</v>
      </c>
      <c r="Z57" t="str">
        <v>Krissy Johnson</v>
      </c>
      <c r="AA57" t="str">
        <v>Kappa Alpha Theta</v>
      </c>
    </row>
    <row r="58" spans="1:27">
      <c r="A58" s="1" t="s">
        <v>100</v>
      </c>
      <c r="B58" t="str" cm="1">
        <f t="array" ref="B58:G58">_xlfn.TEXTSPLIT(A58,",")</f>
        <v>(57</v>
      </c>
      <c r="C58" t="str">
        <v>1990</v>
      </c>
      <c r="D58" t="str">
        <v>M</v>
      </c>
      <c r="E58" t="str">
        <v>Jim Swigart</v>
      </c>
      <c r="F58" t="str">
        <v>Acacia</v>
      </c>
      <c r="G58" t="str">
        <v/>
      </c>
      <c r="J58" t="str">
        <f t="shared" si="1"/>
        <v>1990</v>
      </c>
      <c r="K58" t="str">
        <f t="shared" si="2"/>
        <v>M</v>
      </c>
      <c r="L58" t="str">
        <f t="shared" si="3"/>
        <v>Jim Swigart</v>
      </c>
      <c r="M58" t="str">
        <f t="shared" si="4"/>
        <v>Acacia</v>
      </c>
      <c r="Q58" t="str">
        <v>1993</v>
      </c>
      <c r="R58" t="str">
        <v>M</v>
      </c>
      <c r="S58" t="str">
        <v>Neal Stoeckel</v>
      </c>
      <c r="T58" t="str">
        <v>Delta Chi</v>
      </c>
      <c r="X58" t="str">
        <v>2001</v>
      </c>
      <c r="Y58" t="str">
        <v>F</v>
      </c>
      <c r="Z58" t="str">
        <v>Katie Mackey</v>
      </c>
      <c r="AA58" t="str">
        <v>Delta Gamma</v>
      </c>
    </row>
    <row r="59" spans="1:27">
      <c r="A59" s="1" t="s">
        <v>101</v>
      </c>
      <c r="B59" t="str" cm="1">
        <f t="array" ref="B59:G59">_xlfn.TEXTSPLIT(A59,",")</f>
        <v>(58</v>
      </c>
      <c r="C59" t="str">
        <v>1990</v>
      </c>
      <c r="D59" t="str">
        <v>F</v>
      </c>
      <c r="E59" t="str">
        <v>Renee Lambo</v>
      </c>
      <c r="F59" t="str">
        <v xml:space="preserve">Beyond Control </v>
      </c>
      <c r="G59" t="str">
        <v/>
      </c>
      <c r="J59" t="str">
        <f t="shared" si="1"/>
        <v>1990</v>
      </c>
      <c r="K59" t="str">
        <f t="shared" si="2"/>
        <v>F</v>
      </c>
      <c r="L59" t="str">
        <f t="shared" si="3"/>
        <v>Renee Lambo</v>
      </c>
      <c r="M59" t="str">
        <f t="shared" si="4"/>
        <v xml:space="preserve">Beyond Control </v>
      </c>
      <c r="Q59" t="str">
        <v>1993</v>
      </c>
      <c r="R59" t="str">
        <v>M</v>
      </c>
      <c r="S59" t="str">
        <v>Roger Stevens</v>
      </c>
      <c r="T59" t="str">
        <v>Cinzano</v>
      </c>
      <c r="X59" t="str">
        <v>2002</v>
      </c>
      <c r="Y59" t="str">
        <v>F</v>
      </c>
      <c r="Z59" t="str">
        <v>Kristin Carpenter</v>
      </c>
      <c r="AA59" t="str">
        <v>Kappa Kappa Gamma</v>
      </c>
    </row>
    <row r="60" spans="1:27">
      <c r="A60" s="1" t="s">
        <v>102</v>
      </c>
      <c r="B60" t="str" cm="1">
        <f t="array" ref="B60:G60">_xlfn.TEXTSPLIT(A60,",")</f>
        <v>(59</v>
      </c>
      <c r="C60" t="str">
        <v>1990</v>
      </c>
      <c r="D60" t="str">
        <v>F</v>
      </c>
      <c r="E60" t="str">
        <v>Gina Nigro</v>
      </c>
      <c r="F60" t="str">
        <v>Le Pas</v>
      </c>
      <c r="G60" t="str">
        <v/>
      </c>
      <c r="J60" t="str">
        <f t="shared" si="1"/>
        <v>1990</v>
      </c>
      <c r="K60" t="str">
        <f t="shared" si="2"/>
        <v>F</v>
      </c>
      <c r="L60" t="str">
        <f t="shared" si="3"/>
        <v>Gina Nigro</v>
      </c>
      <c r="M60" t="str">
        <f t="shared" si="4"/>
        <v>Le Pas</v>
      </c>
      <c r="Q60" t="str">
        <v>1993</v>
      </c>
      <c r="R60" t="str">
        <v>M</v>
      </c>
      <c r="S60" t="str">
        <v>Chad Ruston</v>
      </c>
      <c r="T60" t="str">
        <v>Sigma Alpha Epsilon</v>
      </c>
      <c r="X60" t="str">
        <v>2002</v>
      </c>
      <c r="Y60" t="str">
        <v>F</v>
      </c>
      <c r="Z60" t="str">
        <v>Parker Ryan</v>
      </c>
      <c r="AA60" t="str">
        <v>Kappa Alpha Theta</v>
      </c>
    </row>
    <row r="61" spans="1:27">
      <c r="A61" s="1" t="s">
        <v>103</v>
      </c>
      <c r="B61" t="str" cm="1">
        <f t="array" ref="B61:G61">_xlfn.TEXTSPLIT(A61,",")</f>
        <v>(60</v>
      </c>
      <c r="C61" t="str">
        <v>1990</v>
      </c>
      <c r="D61" t="str">
        <v>F</v>
      </c>
      <c r="E61" t="str">
        <v>Jennifer Postoloff</v>
      </c>
      <c r="F61" t="str">
        <v>Willkie-Read</v>
      </c>
      <c r="G61" t="str">
        <v/>
      </c>
      <c r="J61" t="str">
        <f t="shared" si="1"/>
        <v>1990</v>
      </c>
      <c r="K61" t="str">
        <f t="shared" si="2"/>
        <v>F</v>
      </c>
      <c r="L61" t="str">
        <f t="shared" si="3"/>
        <v>Jennifer Postoloff</v>
      </c>
      <c r="M61" t="str">
        <f t="shared" si="4"/>
        <v>Willkie-Read</v>
      </c>
      <c r="Q61" t="str">
        <v>1993</v>
      </c>
      <c r="R61" t="str">
        <v>M</v>
      </c>
      <c r="S61" t="str">
        <v>Bryan Riley</v>
      </c>
      <c r="T61" t="str">
        <v>Acacia</v>
      </c>
      <c r="X61" t="str">
        <v>2002</v>
      </c>
      <c r="Y61" t="str">
        <v>F</v>
      </c>
      <c r="Z61" t="str">
        <v>Keri Anderson</v>
      </c>
      <c r="AA61" t="str">
        <v>Con Fuoco</v>
      </c>
    </row>
    <row r="62" spans="1:27">
      <c r="A62" s="1" t="s">
        <v>104</v>
      </c>
      <c r="B62" t="str" cm="1">
        <f t="array" ref="B62:G62">_xlfn.TEXTSPLIT(A62,",")</f>
        <v>(61</v>
      </c>
      <c r="C62" t="str">
        <v>1990</v>
      </c>
      <c r="D62" t="str">
        <v>F</v>
      </c>
      <c r="E62" t="str">
        <v>Susie Svengross</v>
      </c>
      <c r="F62" t="str">
        <v>Kappa Alpha Theta</v>
      </c>
      <c r="G62" t="str">
        <v/>
      </c>
      <c r="J62" t="str">
        <f t="shared" si="1"/>
        <v>1990</v>
      </c>
      <c r="K62" t="str">
        <f t="shared" si="2"/>
        <v>F</v>
      </c>
      <c r="L62" t="str">
        <f t="shared" si="3"/>
        <v>Susie Svengross</v>
      </c>
      <c r="M62" t="str">
        <f t="shared" si="4"/>
        <v>Kappa Alpha Theta</v>
      </c>
      <c r="Q62" t="str">
        <v>1994</v>
      </c>
      <c r="R62" t="str">
        <v>M</v>
      </c>
      <c r="S62" t="str">
        <v>Christ Thomas</v>
      </c>
      <c r="T62" t="str">
        <v>Delta Tau Delta</v>
      </c>
      <c r="X62" t="str">
        <v>2002</v>
      </c>
      <c r="Y62" t="str">
        <v>F</v>
      </c>
      <c r="Z62" t="str">
        <v>Allison Ware</v>
      </c>
      <c r="AA62" t="str">
        <v>Team Athena</v>
      </c>
    </row>
    <row r="63" spans="1:27">
      <c r="A63" s="1" t="s">
        <v>105</v>
      </c>
      <c r="B63" t="str" cm="1">
        <f t="array" ref="B63:G63">_xlfn.TEXTSPLIT(A63,",")</f>
        <v>(62</v>
      </c>
      <c r="C63" t="str">
        <v>1991</v>
      </c>
      <c r="D63" t="str">
        <v>M</v>
      </c>
      <c r="E63" t="str">
        <v>John Gannon</v>
      </c>
      <c r="F63" t="str">
        <v>Phi Delta Theta</v>
      </c>
      <c r="G63" t="str">
        <v/>
      </c>
      <c r="J63" t="str">
        <f t="shared" si="1"/>
        <v>1991</v>
      </c>
      <c r="K63" t="str">
        <f t="shared" si="2"/>
        <v>M</v>
      </c>
      <c r="L63" t="str">
        <f t="shared" si="3"/>
        <v>John Gannon</v>
      </c>
      <c r="M63" t="str">
        <f t="shared" si="4"/>
        <v>Phi Delta Theta</v>
      </c>
      <c r="Q63" t="str">
        <v>1994</v>
      </c>
      <c r="R63" t="str">
        <v>M</v>
      </c>
      <c r="S63" t="str">
        <v>Steve Logan</v>
      </c>
      <c r="T63" t="str">
        <v>Cinzano</v>
      </c>
      <c r="X63" t="str">
        <v>2003</v>
      </c>
      <c r="Y63" t="str">
        <v>F</v>
      </c>
      <c r="Z63" t="str">
        <v>Katie Beyer</v>
      </c>
      <c r="AA63" t="str">
        <v>Kappa Alpha Theta</v>
      </c>
    </row>
    <row r="64" spans="1:27">
      <c r="A64" s="1" t="s">
        <v>106</v>
      </c>
      <c r="B64" t="str" cm="1">
        <f t="array" ref="B64:G64">_xlfn.TEXTSPLIT(A64,",")</f>
        <v>(63</v>
      </c>
      <c r="C64" t="str">
        <v>1991</v>
      </c>
      <c r="D64" t="str">
        <v>M</v>
      </c>
      <c r="E64" t="str">
        <v>Ben Sharp</v>
      </c>
      <c r="F64" t="str">
        <v>Cinzano</v>
      </c>
      <c r="G64" t="str">
        <v/>
      </c>
      <c r="J64" t="str">
        <f t="shared" si="1"/>
        <v>1991</v>
      </c>
      <c r="K64" t="str">
        <f t="shared" si="2"/>
        <v>M</v>
      </c>
      <c r="L64" t="str">
        <f t="shared" si="3"/>
        <v>Ben Sharp</v>
      </c>
      <c r="M64" t="str">
        <f t="shared" si="4"/>
        <v>Cinzano</v>
      </c>
      <c r="Q64" t="str">
        <v>1994</v>
      </c>
      <c r="R64" t="str">
        <v>M</v>
      </c>
      <c r="S64" t="str">
        <v>Brian Oliger</v>
      </c>
      <c r="T64" t="str">
        <v>Delta Chi</v>
      </c>
      <c r="X64" t="str">
        <v>2003</v>
      </c>
      <c r="Y64" t="str">
        <v>F</v>
      </c>
      <c r="Z64" t="str">
        <v>Katie Zeller</v>
      </c>
      <c r="AA64" t="str">
        <v>Roadrunners</v>
      </c>
    </row>
    <row r="65" spans="1:27">
      <c r="A65" s="1" t="s">
        <v>107</v>
      </c>
      <c r="B65" t="str" cm="1">
        <f t="array" ref="B65:G65">_xlfn.TEXTSPLIT(A65,",")</f>
        <v>(64</v>
      </c>
      <c r="C65" t="str">
        <v>1991</v>
      </c>
      <c r="D65" t="str">
        <v>M</v>
      </c>
      <c r="E65" t="str">
        <v>Troy Lewis</v>
      </c>
      <c r="F65" t="str">
        <v>Phi Gamma Delta</v>
      </c>
      <c r="G65" t="str">
        <v/>
      </c>
      <c r="J65" t="str">
        <f t="shared" si="1"/>
        <v>1991</v>
      </c>
      <c r="K65" t="str">
        <f t="shared" si="2"/>
        <v>M</v>
      </c>
      <c r="L65" t="str">
        <f t="shared" si="3"/>
        <v>Troy Lewis</v>
      </c>
      <c r="M65" t="str">
        <f t="shared" si="4"/>
        <v>Phi Gamma Delta</v>
      </c>
      <c r="Q65" t="str">
        <v>1994</v>
      </c>
      <c r="R65" t="str">
        <v>M</v>
      </c>
      <c r="S65" t="str">
        <v>Dan Possley</v>
      </c>
      <c r="T65" t="str">
        <v>Phi Delta Theta</v>
      </c>
      <c r="X65" t="str">
        <v>2003</v>
      </c>
      <c r="Y65" t="str">
        <v>F</v>
      </c>
      <c r="Z65" t="str">
        <v>Kelsey Cooper</v>
      </c>
      <c r="AA65" t="str">
        <v>Kappa Kappa Gamma</v>
      </c>
    </row>
    <row r="66" spans="1:27">
      <c r="A66" s="1" t="s">
        <v>108</v>
      </c>
      <c r="B66" t="str" cm="1">
        <f t="array" ref="B66:G66">_xlfn.TEXTSPLIT(A66,",")</f>
        <v>(65</v>
      </c>
      <c r="C66" t="str">
        <v>1991</v>
      </c>
      <c r="D66" t="str">
        <v>M</v>
      </c>
      <c r="E66" t="str">
        <v>Rob Pruitt</v>
      </c>
      <c r="F66" t="str">
        <v>Phi Gamma Delta</v>
      </c>
      <c r="G66" t="str">
        <v/>
      </c>
      <c r="J66" t="str">
        <f t="shared" si="1"/>
        <v>1991</v>
      </c>
      <c r="K66" t="str">
        <f t="shared" si="2"/>
        <v>M</v>
      </c>
      <c r="L66" t="str">
        <f t="shared" si="3"/>
        <v>Rob Pruitt</v>
      </c>
      <c r="M66" t="str">
        <f t="shared" si="4"/>
        <v>Phi Gamma Delta</v>
      </c>
      <c r="Q66" t="str">
        <v>1995</v>
      </c>
      <c r="R66" t="str">
        <v>M</v>
      </c>
      <c r="S66" t="str">
        <v>Jim Lohman</v>
      </c>
      <c r="T66" t="str">
        <v>Phi Gamma Delta</v>
      </c>
      <c r="X66" t="str">
        <v>2003</v>
      </c>
      <c r="Y66" t="str">
        <v>F</v>
      </c>
      <c r="Z66" t="str">
        <v>Abby Cooper</v>
      </c>
      <c r="AA66" t="str">
        <v>Hatrix</v>
      </c>
    </row>
    <row r="67" spans="1:27">
      <c r="A67" s="1" t="s">
        <v>109</v>
      </c>
      <c r="B67" t="str" cm="1">
        <f t="array" ref="B67:G67">_xlfn.TEXTSPLIT(A67,",")</f>
        <v>(66</v>
      </c>
      <c r="C67" t="str">
        <v>1991</v>
      </c>
      <c r="D67" t="str">
        <v>F</v>
      </c>
      <c r="E67" t="str">
        <v>Anne Latchford</v>
      </c>
      <c r="F67" t="str">
        <v>Alpha Delta Pi</v>
      </c>
      <c r="G67" t="str">
        <v/>
      </c>
      <c r="J67" t="str">
        <f t="shared" ref="J67:J130" si="5">C67</f>
        <v>1991</v>
      </c>
      <c r="K67" t="str">
        <f t="shared" ref="K67:K130" si="6">D67</f>
        <v>F</v>
      </c>
      <c r="L67" t="str">
        <f t="shared" ref="L67:L130" si="7">E67</f>
        <v>Anne Latchford</v>
      </c>
      <c r="M67" t="str">
        <f t="shared" ref="M67:M130" si="8">F67</f>
        <v>Alpha Delta Pi</v>
      </c>
      <c r="Q67" t="str">
        <v>1995</v>
      </c>
      <c r="R67" t="str">
        <v>M</v>
      </c>
      <c r="S67" t="str">
        <v>Joel McKay</v>
      </c>
      <c r="T67" t="str">
        <v>Phi Delta Theta</v>
      </c>
      <c r="X67" t="str">
        <v>2004</v>
      </c>
      <c r="Y67" t="str">
        <v>F</v>
      </c>
      <c r="Z67" t="str">
        <v>Katie Thompson</v>
      </c>
      <c r="AA67" t="str">
        <v>Alpha Phi</v>
      </c>
    </row>
    <row r="68" spans="1:27">
      <c r="A68" s="1" t="s">
        <v>110</v>
      </c>
      <c r="B68" t="str" cm="1">
        <f t="array" ref="B68:G68">_xlfn.TEXTSPLIT(A68,",")</f>
        <v>(67</v>
      </c>
      <c r="C68" t="str">
        <v>1991</v>
      </c>
      <c r="D68" t="str">
        <v>F</v>
      </c>
      <c r="E68" t="str">
        <v>Sara Garnder</v>
      </c>
      <c r="F68" t="str">
        <v>Landsharks</v>
      </c>
      <c r="G68" t="str">
        <v/>
      </c>
      <c r="J68" t="str">
        <f t="shared" si="5"/>
        <v>1991</v>
      </c>
      <c r="K68" t="str">
        <f t="shared" si="6"/>
        <v>F</v>
      </c>
      <c r="L68" t="str">
        <f t="shared" si="7"/>
        <v>Sara Garnder</v>
      </c>
      <c r="M68" t="str">
        <f t="shared" si="8"/>
        <v>Landsharks</v>
      </c>
      <c r="Q68" t="str">
        <v>1995</v>
      </c>
      <c r="R68" t="str">
        <v>M</v>
      </c>
      <c r="S68" t="str">
        <v>Matt Thomas</v>
      </c>
      <c r="T68" t="str">
        <v>Delta Chi</v>
      </c>
      <c r="X68" t="str">
        <v>2004</v>
      </c>
      <c r="Y68" t="str">
        <v>F</v>
      </c>
      <c r="Z68" t="str">
        <v>Rudi Romaine</v>
      </c>
      <c r="AA68" t="str">
        <v>Roadrunners</v>
      </c>
    </row>
    <row r="69" spans="1:27">
      <c r="A69" s="1" t="s">
        <v>111</v>
      </c>
      <c r="B69" t="str" cm="1">
        <f t="array" ref="B69:G69">_xlfn.TEXTSPLIT(A69,",")</f>
        <v>(68</v>
      </c>
      <c r="C69" t="str">
        <v>1991</v>
      </c>
      <c r="D69" t="str">
        <v>F</v>
      </c>
      <c r="E69" t="str">
        <v>Karen Dunne</v>
      </c>
      <c r="F69" t="str">
        <v>Le Pas</v>
      </c>
      <c r="G69" t="str">
        <v/>
      </c>
      <c r="J69" t="str">
        <f t="shared" si="5"/>
        <v>1991</v>
      </c>
      <c r="K69" t="str">
        <f t="shared" si="6"/>
        <v>F</v>
      </c>
      <c r="L69" t="str">
        <f t="shared" si="7"/>
        <v>Karen Dunne</v>
      </c>
      <c r="M69" t="str">
        <f t="shared" si="8"/>
        <v>Le Pas</v>
      </c>
      <c r="Q69" t="str">
        <v>1995</v>
      </c>
      <c r="R69" t="str">
        <v>M</v>
      </c>
      <c r="S69" t="str">
        <v>Matt Langfeldt</v>
      </c>
      <c r="T69" t="str">
        <v>Sigma Chi</v>
      </c>
      <c r="X69" t="str">
        <v>2004</v>
      </c>
      <c r="Y69" t="str">
        <v>F</v>
      </c>
      <c r="Z69" t="str">
        <v>Ann Hackett</v>
      </c>
      <c r="AA69" t="str">
        <v>Delta Gamma</v>
      </c>
    </row>
    <row r="70" spans="1:27">
      <c r="A70" s="1" t="s">
        <v>112</v>
      </c>
      <c r="B70" t="str" cm="1">
        <f t="array" ref="B70:G70">_xlfn.TEXTSPLIT(A70,",")</f>
        <v>(69</v>
      </c>
      <c r="C70" t="str">
        <v>1991</v>
      </c>
      <c r="D70" t="str">
        <v>F</v>
      </c>
      <c r="E70" t="str">
        <v>Mari McDonald</v>
      </c>
      <c r="F70" t="str">
        <v>Delta Gamma</v>
      </c>
      <c r="G70" t="str">
        <v/>
      </c>
      <c r="J70" t="str">
        <f t="shared" si="5"/>
        <v>1991</v>
      </c>
      <c r="K70" t="str">
        <f t="shared" si="6"/>
        <v>F</v>
      </c>
      <c r="L70" t="str">
        <f t="shared" si="7"/>
        <v>Mari McDonald</v>
      </c>
      <c r="M70" t="str">
        <f t="shared" si="8"/>
        <v>Delta Gamma</v>
      </c>
      <c r="Q70" t="str">
        <v>1996</v>
      </c>
      <c r="R70" t="str">
        <v>M</v>
      </c>
      <c r="S70" t="str">
        <v>Greg Krisco</v>
      </c>
      <c r="T70" t="str">
        <v>Cutters</v>
      </c>
      <c r="X70" t="str">
        <v>2004</v>
      </c>
      <c r="Y70" t="str">
        <v>F</v>
      </c>
      <c r="Z70" t="str">
        <v>Jess Sapp</v>
      </c>
      <c r="AA70" t="str">
        <v>Kappa Kappa Gamma</v>
      </c>
    </row>
    <row r="71" spans="1:27">
      <c r="A71" s="1" t="s">
        <v>113</v>
      </c>
      <c r="B71" t="str" cm="1">
        <f t="array" ref="B71:G71">_xlfn.TEXTSPLIT(A71,",")</f>
        <v>(70</v>
      </c>
      <c r="C71" t="str">
        <v>1992</v>
      </c>
      <c r="D71" t="str">
        <v>M</v>
      </c>
      <c r="E71" t="str">
        <v>David Von Allman</v>
      </c>
      <c r="F71" t="str">
        <v>Acacia</v>
      </c>
      <c r="G71" t="str">
        <v/>
      </c>
      <c r="J71" t="str">
        <f t="shared" si="5"/>
        <v>1992</v>
      </c>
      <c r="K71" t="str">
        <f t="shared" si="6"/>
        <v>M</v>
      </c>
      <c r="L71" t="str">
        <f t="shared" si="7"/>
        <v>David Von Allman</v>
      </c>
      <c r="M71" t="str">
        <f t="shared" si="8"/>
        <v>Acacia</v>
      </c>
      <c r="Q71" t="str">
        <v>1996</v>
      </c>
      <c r="R71" t="str">
        <v>M</v>
      </c>
      <c r="S71" t="str">
        <v>Jon Foote</v>
      </c>
      <c r="T71" t="str">
        <v>Dodds House</v>
      </c>
      <c r="X71" t="str">
        <v>2005</v>
      </c>
      <c r="Y71" t="str">
        <v>F</v>
      </c>
      <c r="Z71" t="str">
        <v>Caroline Andrew</v>
      </c>
      <c r="AA71" t="str">
        <v>Kappa Kappa Gamma</v>
      </c>
    </row>
    <row r="72" spans="1:27">
      <c r="A72" s="1" t="s">
        <v>114</v>
      </c>
      <c r="B72" t="str" cm="1">
        <f t="array" ref="B72:G72">_xlfn.TEXTSPLIT(A72,",")</f>
        <v>(71</v>
      </c>
      <c r="C72" t="str">
        <v>1992</v>
      </c>
      <c r="D72" t="str">
        <v>M</v>
      </c>
      <c r="E72" t="str">
        <v>Eric Harsh</v>
      </c>
      <c r="F72" t="str">
        <v>Cinzano</v>
      </c>
      <c r="G72" t="str">
        <v/>
      </c>
      <c r="J72" t="str">
        <f t="shared" si="5"/>
        <v>1992</v>
      </c>
      <c r="K72" t="str">
        <f t="shared" si="6"/>
        <v>M</v>
      </c>
      <c r="L72" t="str">
        <f t="shared" si="7"/>
        <v>Eric Harsh</v>
      </c>
      <c r="M72" t="str">
        <f t="shared" si="8"/>
        <v>Cinzano</v>
      </c>
      <c r="Q72" t="str">
        <v>1996</v>
      </c>
      <c r="R72" t="str">
        <v>M</v>
      </c>
      <c r="S72" t="str">
        <v>Rob Rhamy</v>
      </c>
      <c r="T72" t="str">
        <v>Phi Delta Theta</v>
      </c>
      <c r="X72" t="str">
        <v>2005</v>
      </c>
      <c r="Y72" t="str">
        <v>F</v>
      </c>
      <c r="Z72" t="str">
        <v>Sarah Rieke</v>
      </c>
      <c r="AA72" t="str">
        <v>Teter</v>
      </c>
    </row>
    <row r="73" spans="1:27">
      <c r="A73" s="1" t="s">
        <v>115</v>
      </c>
      <c r="B73" t="str" cm="1">
        <f t="array" ref="B73:G73">_xlfn.TEXTSPLIT(A73,",")</f>
        <v>(72</v>
      </c>
      <c r="C73" t="str">
        <v>1992</v>
      </c>
      <c r="D73" t="str">
        <v>M</v>
      </c>
      <c r="E73" t="str">
        <v>Art Keith</v>
      </c>
      <c r="F73" t="str">
        <v>Cutters</v>
      </c>
      <c r="G73" t="str">
        <v/>
      </c>
      <c r="J73" t="str">
        <f t="shared" si="5"/>
        <v>1992</v>
      </c>
      <c r="K73" t="str">
        <f t="shared" si="6"/>
        <v>M</v>
      </c>
      <c r="L73" t="str">
        <f t="shared" si="7"/>
        <v>Art Keith</v>
      </c>
      <c r="M73" t="str">
        <f t="shared" si="8"/>
        <v>Cutters</v>
      </c>
      <c r="Q73" t="str">
        <v>1996</v>
      </c>
      <c r="R73" t="str">
        <v>M</v>
      </c>
      <c r="S73" t="str">
        <v>Karl Bordine</v>
      </c>
      <c r="T73" t="str">
        <v>Sigma Chi</v>
      </c>
      <c r="X73" t="str">
        <v>2005</v>
      </c>
      <c r="Y73" t="str">
        <v>F</v>
      </c>
      <c r="Z73" t="str">
        <v>Lindsey Manck</v>
      </c>
      <c r="AA73" t="str">
        <v>Kappa Delta</v>
      </c>
    </row>
    <row r="74" spans="1:27">
      <c r="A74" s="1" t="s">
        <v>116</v>
      </c>
      <c r="B74" t="str" cm="1">
        <f t="array" ref="B74:G74">_xlfn.TEXTSPLIT(A74,",")</f>
        <v>(73</v>
      </c>
      <c r="C74" t="str">
        <v>1992</v>
      </c>
      <c r="D74" t="str">
        <v>M</v>
      </c>
      <c r="E74" t="str">
        <v>Patrick Riley</v>
      </c>
      <c r="F74" t="str">
        <v>Acacia</v>
      </c>
      <c r="G74" t="str">
        <v/>
      </c>
      <c r="J74" t="str">
        <f t="shared" si="5"/>
        <v>1992</v>
      </c>
      <c r="K74" t="str">
        <f t="shared" si="6"/>
        <v>M</v>
      </c>
      <c r="L74" t="str">
        <f t="shared" si="7"/>
        <v>Patrick Riley</v>
      </c>
      <c r="M74" t="str">
        <f t="shared" si="8"/>
        <v>Acacia</v>
      </c>
      <c r="Q74" t="str">
        <v>1997</v>
      </c>
      <c r="R74" t="str">
        <v>M</v>
      </c>
      <c r="S74" t="str">
        <v>Greg O\Brian</v>
      </c>
      <c r="T74" t="str">
        <v>Dodds House</v>
      </c>
      <c r="X74" t="str">
        <v>2005</v>
      </c>
      <c r="Y74" t="str">
        <v>F</v>
      </c>
      <c r="Z74" t="str">
        <v>Brittany Mahoney</v>
      </c>
      <c r="AA74" t="str">
        <v>Kappa Alpha Theta</v>
      </c>
    </row>
    <row r="75" spans="1:27">
      <c r="A75" s="1" t="s">
        <v>117</v>
      </c>
      <c r="B75" t="str" cm="1">
        <f t="array" ref="B75:G75">_xlfn.TEXTSPLIT(A75,",")</f>
        <v>(74</v>
      </c>
      <c r="C75" t="str">
        <v>1992</v>
      </c>
      <c r="D75" t="str">
        <v>F</v>
      </c>
      <c r="E75" t="str">
        <v>Jocelyn Desmond</v>
      </c>
      <c r="F75" t="str">
        <v>Kappa Alpha Theta</v>
      </c>
      <c r="G75" t="str">
        <v/>
      </c>
      <c r="J75" t="str">
        <f t="shared" si="5"/>
        <v>1992</v>
      </c>
      <c r="K75" t="str">
        <f t="shared" si="6"/>
        <v>F</v>
      </c>
      <c r="L75" t="str">
        <f t="shared" si="7"/>
        <v>Jocelyn Desmond</v>
      </c>
      <c r="M75" t="str">
        <f t="shared" si="8"/>
        <v>Kappa Alpha Theta</v>
      </c>
      <c r="Q75" t="str">
        <v>1997</v>
      </c>
      <c r="R75" t="str">
        <v>M</v>
      </c>
      <c r="S75" t="str">
        <v>Chris Wojtowich</v>
      </c>
      <c r="T75" t="str">
        <v>Cutters</v>
      </c>
      <c r="X75" t="str">
        <v>2006</v>
      </c>
      <c r="Y75" t="str">
        <v>F</v>
      </c>
      <c r="Z75" t="str">
        <v>Anna Gartner</v>
      </c>
      <c r="AA75" t="str">
        <v>Kappa Kappa Gamma</v>
      </c>
    </row>
    <row r="76" spans="1:27">
      <c r="A76" s="1" t="s">
        <v>118</v>
      </c>
      <c r="B76" t="str" cm="1">
        <f t="array" ref="B76:G76">_xlfn.TEXTSPLIT(A76,",")</f>
        <v>(75</v>
      </c>
      <c r="C76" t="str">
        <v>1992</v>
      </c>
      <c r="D76" t="str">
        <v>F</v>
      </c>
      <c r="E76" t="str">
        <v>Molly Housman</v>
      </c>
      <c r="F76" t="str">
        <v>Forest Blonde Ambition</v>
      </c>
      <c r="G76" t="str">
        <v/>
      </c>
      <c r="J76" t="str">
        <f t="shared" si="5"/>
        <v>1992</v>
      </c>
      <c r="K76" t="str">
        <f t="shared" si="6"/>
        <v>F</v>
      </c>
      <c r="L76" t="str">
        <f t="shared" si="7"/>
        <v>Molly Housman</v>
      </c>
      <c r="M76" t="str">
        <f t="shared" si="8"/>
        <v>Forest Blonde Ambition</v>
      </c>
      <c r="Q76" t="str">
        <v>1997</v>
      </c>
      <c r="R76" t="str">
        <v>M</v>
      </c>
      <c r="S76" t="str">
        <v>Matt Burns</v>
      </c>
      <c r="T76" t="str">
        <v>Sigma Alpha Epsilon</v>
      </c>
      <c r="X76" t="str">
        <v>2006</v>
      </c>
      <c r="Y76" t="str">
        <v>F</v>
      </c>
      <c r="Z76" t="str">
        <v>Colleen Groth</v>
      </c>
      <c r="AA76" t="str">
        <v>Kappa Kappa Gamma</v>
      </c>
    </row>
    <row r="77" spans="1:27">
      <c r="A77" s="1" t="s">
        <v>119</v>
      </c>
      <c r="B77" t="str" cm="1">
        <f t="array" ref="B77:G77">_xlfn.TEXTSPLIT(A77,",")</f>
        <v>(76</v>
      </c>
      <c r="C77" t="str">
        <v>1992</v>
      </c>
      <c r="D77" t="str">
        <v>F</v>
      </c>
      <c r="E77" t="str">
        <v>Dena Hofer</v>
      </c>
      <c r="F77" t="str">
        <v>Kappa Delta</v>
      </c>
      <c r="G77" t="str">
        <v/>
      </c>
      <c r="J77" t="str">
        <f t="shared" si="5"/>
        <v>1992</v>
      </c>
      <c r="K77" t="str">
        <f t="shared" si="6"/>
        <v>F</v>
      </c>
      <c r="L77" t="str">
        <f t="shared" si="7"/>
        <v>Dena Hofer</v>
      </c>
      <c r="M77" t="str">
        <f t="shared" si="8"/>
        <v>Kappa Delta</v>
      </c>
      <c r="Q77" t="str">
        <v>1997</v>
      </c>
      <c r="R77" t="str">
        <v>M</v>
      </c>
      <c r="S77" t="str">
        <v>Mike Possley</v>
      </c>
      <c r="T77" t="str">
        <v>Phi Delta Theta</v>
      </c>
      <c r="X77" t="str">
        <v>2006</v>
      </c>
      <c r="Y77" t="str">
        <v>F</v>
      </c>
      <c r="Z77" t="str">
        <v>Pam Loebig</v>
      </c>
      <c r="AA77" t="str">
        <v>Cycledelics</v>
      </c>
    </row>
    <row r="78" spans="1:27">
      <c r="A78" s="1" t="s">
        <v>120</v>
      </c>
      <c r="B78" t="str" cm="1">
        <f t="array" ref="B78:G78">_xlfn.TEXTSPLIT(A78,",")</f>
        <v>(77</v>
      </c>
      <c r="C78" t="str">
        <v>1992</v>
      </c>
      <c r="D78" t="str">
        <v>F</v>
      </c>
      <c r="E78" t="str">
        <v>Kristen Schiele</v>
      </c>
      <c r="F78" t="str">
        <v>Kappa Kappa Gamma</v>
      </c>
      <c r="G78" t="str">
        <v/>
      </c>
      <c r="J78" t="str">
        <f t="shared" si="5"/>
        <v>1992</v>
      </c>
      <c r="K78" t="str">
        <f t="shared" si="6"/>
        <v>F</v>
      </c>
      <c r="L78" t="str">
        <f t="shared" si="7"/>
        <v>Kristen Schiele</v>
      </c>
      <c r="M78" t="str">
        <f t="shared" si="8"/>
        <v>Kappa Kappa Gamma</v>
      </c>
      <c r="Q78" t="str">
        <v>1998</v>
      </c>
      <c r="R78" t="str">
        <v>M</v>
      </c>
      <c r="S78" t="str">
        <v>Scott Fast</v>
      </c>
      <c r="T78" t="str">
        <v>Lambda Chi Alpha</v>
      </c>
      <c r="X78" t="str">
        <v>2006</v>
      </c>
      <c r="Y78" t="str">
        <v>F</v>
      </c>
      <c r="Z78" t="str">
        <v>Jamie Hewitt</v>
      </c>
      <c r="AA78" t="str">
        <v>Wing It</v>
      </c>
    </row>
    <row r="79" spans="1:27">
      <c r="A79" s="1" t="s">
        <v>121</v>
      </c>
      <c r="B79" t="str" cm="1">
        <f t="array" ref="B79:G79">_xlfn.TEXTSPLIT(A79,",")</f>
        <v>(78</v>
      </c>
      <c r="C79" t="str">
        <v>1993</v>
      </c>
      <c r="D79" t="str">
        <v>M</v>
      </c>
      <c r="E79" t="str">
        <v>Neal Stoeckel</v>
      </c>
      <c r="F79" t="str">
        <v>Delta Chi</v>
      </c>
      <c r="G79" t="str">
        <v/>
      </c>
      <c r="J79" t="str">
        <f t="shared" si="5"/>
        <v>1993</v>
      </c>
      <c r="K79" t="str">
        <f t="shared" si="6"/>
        <v>M</v>
      </c>
      <c r="L79" t="str">
        <f t="shared" si="7"/>
        <v>Neal Stoeckel</v>
      </c>
      <c r="M79" t="str">
        <f t="shared" si="8"/>
        <v>Delta Chi</v>
      </c>
      <c r="Q79" t="str">
        <v>1998</v>
      </c>
      <c r="R79" t="str">
        <v>M</v>
      </c>
      <c r="S79" t="str">
        <v>Aaron Hays</v>
      </c>
      <c r="T79" t="str">
        <v>Sigma Nu</v>
      </c>
      <c r="X79" t="str">
        <v>2006</v>
      </c>
      <c r="Y79" t="str">
        <v>F</v>
      </c>
      <c r="Z79" t="str">
        <v>Liz Pallotta</v>
      </c>
      <c r="AA79" t="str">
        <v>Kappa Alpha Theta</v>
      </c>
    </row>
    <row r="80" spans="1:27">
      <c r="A80" s="1" t="s">
        <v>122</v>
      </c>
      <c r="B80" t="str" cm="1">
        <f t="array" ref="B80:G80">_xlfn.TEXTSPLIT(A80,",")</f>
        <v>(79</v>
      </c>
      <c r="C80" t="str">
        <v>1993</v>
      </c>
      <c r="D80" t="str">
        <v>M</v>
      </c>
      <c r="E80" t="str">
        <v>Roger Stevens</v>
      </c>
      <c r="F80" t="str">
        <v>Cinzano</v>
      </c>
      <c r="G80" t="str">
        <v/>
      </c>
      <c r="J80" t="str">
        <f t="shared" si="5"/>
        <v>1993</v>
      </c>
      <c r="K80" t="str">
        <f t="shared" si="6"/>
        <v>M</v>
      </c>
      <c r="L80" t="str">
        <f t="shared" si="7"/>
        <v>Roger Stevens</v>
      </c>
      <c r="M80" t="str">
        <f t="shared" si="8"/>
        <v>Cinzano</v>
      </c>
      <c r="Q80" t="str">
        <v>1998</v>
      </c>
      <c r="R80" t="str">
        <v>M</v>
      </c>
      <c r="S80" t="str">
        <v>Mike Israelson</v>
      </c>
      <c r="T80" t="str">
        <v>Alta</v>
      </c>
      <c r="X80" t="str">
        <v>2007</v>
      </c>
      <c r="Y80" t="str">
        <v>F</v>
      </c>
      <c r="Z80" t="str">
        <v>Libbie Thompson</v>
      </c>
      <c r="AA80" t="str">
        <v>Alpha Phi</v>
      </c>
    </row>
    <row r="81" spans="1:27">
      <c r="A81" s="1" t="s">
        <v>123</v>
      </c>
      <c r="B81" t="str" cm="1">
        <f t="array" ref="B81:G81">_xlfn.TEXTSPLIT(A81,",")</f>
        <v>(80</v>
      </c>
      <c r="C81" t="str">
        <v>1993</v>
      </c>
      <c r="D81" t="str">
        <v>M</v>
      </c>
      <c r="E81" t="str">
        <v>Chad Ruston</v>
      </c>
      <c r="F81" t="str">
        <v>Sigma Alpha Epsilon</v>
      </c>
      <c r="G81" t="str">
        <v/>
      </c>
      <c r="J81" t="str">
        <f t="shared" si="5"/>
        <v>1993</v>
      </c>
      <c r="K81" t="str">
        <f t="shared" si="6"/>
        <v>M</v>
      </c>
      <c r="L81" t="str">
        <f t="shared" si="7"/>
        <v>Chad Ruston</v>
      </c>
      <c r="M81" t="str">
        <f t="shared" si="8"/>
        <v>Sigma Alpha Epsilon</v>
      </c>
      <c r="Q81" t="str">
        <v>1998</v>
      </c>
      <c r="R81" t="str">
        <v>M</v>
      </c>
      <c r="S81" t="str">
        <v>Tom Schmit</v>
      </c>
      <c r="T81" t="str">
        <v>Sigma Alpha Epsilon</v>
      </c>
      <c r="X81" t="str">
        <v>2007</v>
      </c>
      <c r="Y81" t="str">
        <v>F</v>
      </c>
      <c r="Z81" t="str">
        <v>Julie Panzica</v>
      </c>
      <c r="AA81" t="str">
        <v>Kappa Delta</v>
      </c>
    </row>
    <row r="82" spans="1:27">
      <c r="A82" s="1" t="s">
        <v>124</v>
      </c>
      <c r="B82" t="str" cm="1">
        <f t="array" ref="B82:G82">_xlfn.TEXTSPLIT(A82,",")</f>
        <v>(81</v>
      </c>
      <c r="C82" t="str">
        <v>1993</v>
      </c>
      <c r="D82" t="str">
        <v>M</v>
      </c>
      <c r="E82" t="str">
        <v>Bryan Riley</v>
      </c>
      <c r="F82" t="str">
        <v>Acacia</v>
      </c>
      <c r="G82" t="str">
        <v/>
      </c>
      <c r="J82" t="str">
        <f t="shared" si="5"/>
        <v>1993</v>
      </c>
      <c r="K82" t="str">
        <f t="shared" si="6"/>
        <v>M</v>
      </c>
      <c r="L82" t="str">
        <f t="shared" si="7"/>
        <v>Bryan Riley</v>
      </c>
      <c r="M82" t="str">
        <f t="shared" si="8"/>
        <v>Acacia</v>
      </c>
      <c r="Q82" t="str">
        <v>1999</v>
      </c>
      <c r="R82" t="str">
        <v>M</v>
      </c>
      <c r="S82" t="str">
        <v>Todd Cornelius</v>
      </c>
      <c r="T82" t="str">
        <v>Phi Gamma Delta</v>
      </c>
      <c r="X82" t="str">
        <v>2007</v>
      </c>
      <c r="Y82" t="str">
        <v>F</v>
      </c>
      <c r="Z82" t="str">
        <v>Lauren Misch</v>
      </c>
      <c r="AA82" t="str">
        <v>Delta Gamma</v>
      </c>
    </row>
    <row r="83" spans="1:27">
      <c r="A83" s="1" t="s">
        <v>125</v>
      </c>
      <c r="B83" t="str" cm="1">
        <f t="array" ref="B83:G83">_xlfn.TEXTSPLIT(A83,",")</f>
        <v>(82</v>
      </c>
      <c r="C83" t="str">
        <v>1993</v>
      </c>
      <c r="D83" t="str">
        <v>F</v>
      </c>
      <c r="E83" t="str">
        <v>Greta Hoetzer</v>
      </c>
      <c r="F83" t="str">
        <v>Kappa Alpha Theta</v>
      </c>
      <c r="G83" t="str">
        <v/>
      </c>
      <c r="J83" t="str">
        <f t="shared" si="5"/>
        <v>1993</v>
      </c>
      <c r="K83" t="str">
        <f t="shared" si="6"/>
        <v>F</v>
      </c>
      <c r="L83" t="str">
        <f t="shared" si="7"/>
        <v>Greta Hoetzer</v>
      </c>
      <c r="M83" t="str">
        <f t="shared" si="8"/>
        <v>Kappa Alpha Theta</v>
      </c>
      <c r="Q83" t="str">
        <v>1999</v>
      </c>
      <c r="R83" t="str">
        <v>M</v>
      </c>
      <c r="S83" t="str">
        <v>Matt Beyer</v>
      </c>
      <c r="T83" t="str">
        <v>Theta Chi</v>
      </c>
      <c r="X83" t="str">
        <v>2007</v>
      </c>
      <c r="Y83" t="str">
        <v>F</v>
      </c>
      <c r="Z83" t="str">
        <v>Lauren Magee</v>
      </c>
      <c r="AA83" t="str">
        <v>Kappa Delta</v>
      </c>
    </row>
    <row r="84" spans="1:27">
      <c r="A84" s="1" t="s">
        <v>126</v>
      </c>
      <c r="B84" t="str" cm="1">
        <f t="array" ref="B84:G84">_xlfn.TEXTSPLIT(A84,",")</f>
        <v>(83</v>
      </c>
      <c r="C84" t="str">
        <v>1993</v>
      </c>
      <c r="D84" t="str">
        <v>F</v>
      </c>
      <c r="E84" t="str">
        <v>Stacy Uliana</v>
      </c>
      <c r="F84" t="str">
        <v>Wright Cycledelics</v>
      </c>
      <c r="G84" t="str">
        <v/>
      </c>
      <c r="J84" t="str">
        <f t="shared" si="5"/>
        <v>1993</v>
      </c>
      <c r="K84" t="str">
        <f t="shared" si="6"/>
        <v>F</v>
      </c>
      <c r="L84" t="str">
        <f t="shared" si="7"/>
        <v>Stacy Uliana</v>
      </c>
      <c r="M84" t="str">
        <f t="shared" si="8"/>
        <v>Wright Cycledelics</v>
      </c>
      <c r="Q84" t="str">
        <v>1999</v>
      </c>
      <c r="R84" t="str">
        <v>M</v>
      </c>
      <c r="S84" t="str">
        <v>Andy Lupo</v>
      </c>
      <c r="T84" t="str">
        <v>Sigma Phi Epsilon</v>
      </c>
      <c r="X84" t="str">
        <v>2007</v>
      </c>
      <c r="Y84" t="str">
        <v>F</v>
      </c>
      <c r="Z84" t="str">
        <v>Cassandra Dabela</v>
      </c>
      <c r="AA84" t="str">
        <v>Bella Veloce</v>
      </c>
    </row>
    <row r="85" spans="1:27">
      <c r="A85" s="1" t="s">
        <v>127</v>
      </c>
      <c r="B85" t="str" cm="1">
        <f t="array" ref="B85:G85">_xlfn.TEXTSPLIT(A85,",")</f>
        <v>(84</v>
      </c>
      <c r="C85" t="str">
        <v>1993</v>
      </c>
      <c r="D85" t="str">
        <v>F</v>
      </c>
      <c r="E85" t="str">
        <v>Kim Smith</v>
      </c>
      <c r="F85" t="str">
        <v>Alpha Sigma Alpha</v>
      </c>
      <c r="G85" t="str">
        <v/>
      </c>
      <c r="J85" t="str">
        <f t="shared" si="5"/>
        <v>1993</v>
      </c>
      <c r="K85" t="str">
        <f t="shared" si="6"/>
        <v>F</v>
      </c>
      <c r="L85" t="str">
        <f t="shared" si="7"/>
        <v>Kim Smith</v>
      </c>
      <c r="M85" t="str">
        <f t="shared" si="8"/>
        <v>Alpha Sigma Alpha</v>
      </c>
      <c r="Q85" t="str">
        <v>1999</v>
      </c>
      <c r="R85" t="str">
        <v>M</v>
      </c>
      <c r="S85" t="str">
        <v>Jay Fields</v>
      </c>
      <c r="T85" t="str">
        <v>Phi Delta Theta</v>
      </c>
      <c r="X85" t="str">
        <v>2007</v>
      </c>
      <c r="Y85" t="str">
        <v>F</v>
      </c>
      <c r="Z85" t="str">
        <v>Katie Bolen</v>
      </c>
      <c r="AA85" t="str">
        <v>Kappa Alpha Theta</v>
      </c>
    </row>
    <row r="86" spans="1:27">
      <c r="A86" s="1" t="s">
        <v>128</v>
      </c>
      <c r="B86" t="str" cm="1">
        <f t="array" ref="B86:G86">_xlfn.TEXTSPLIT(A86,",")</f>
        <v>(85</v>
      </c>
      <c r="C86" t="str">
        <v>1993</v>
      </c>
      <c r="D86" t="str">
        <v>F</v>
      </c>
      <c r="E86" t="str">
        <v>Mandy Beck</v>
      </c>
      <c r="F86" t="str">
        <v>Kappa Kappa Gamma</v>
      </c>
      <c r="G86" t="str">
        <v/>
      </c>
      <c r="J86" t="str">
        <f t="shared" si="5"/>
        <v>1993</v>
      </c>
      <c r="K86" t="str">
        <f t="shared" si="6"/>
        <v>F</v>
      </c>
      <c r="L86" t="str">
        <f t="shared" si="7"/>
        <v>Mandy Beck</v>
      </c>
      <c r="M86" t="str">
        <f t="shared" si="8"/>
        <v>Kappa Kappa Gamma</v>
      </c>
      <c r="Q86" t="str">
        <v>2000</v>
      </c>
      <c r="R86" t="str">
        <v>M</v>
      </c>
      <c r="S86" t="str">
        <v>Mike Zyncinski</v>
      </c>
      <c r="T86" t="str">
        <v>Sigma Phi Epsilon</v>
      </c>
      <c r="X86" t="str">
        <v>2008</v>
      </c>
      <c r="Y86" t="str">
        <v>F</v>
      </c>
      <c r="Z86" t="str">
        <v>Caroline Brown</v>
      </c>
      <c r="AA86" t="str">
        <v>Pi Beta Phi</v>
      </c>
    </row>
    <row r="87" spans="1:27">
      <c r="A87" s="1" t="s">
        <v>129</v>
      </c>
      <c r="B87" t="str" cm="1">
        <f t="array" ref="B87:G87">_xlfn.TEXTSPLIT(A87,",")</f>
        <v>(86</v>
      </c>
      <c r="C87" t="str">
        <v>1994</v>
      </c>
      <c r="D87" t="str">
        <v>M</v>
      </c>
      <c r="E87" t="str">
        <v>Christ Thomas</v>
      </c>
      <c r="F87" t="str">
        <v>Delta Tau Delta</v>
      </c>
      <c r="G87" t="str">
        <v/>
      </c>
      <c r="J87" t="str">
        <f t="shared" si="5"/>
        <v>1994</v>
      </c>
      <c r="K87" t="str">
        <f t="shared" si="6"/>
        <v>M</v>
      </c>
      <c r="L87" t="str">
        <f t="shared" si="7"/>
        <v>Christ Thomas</v>
      </c>
      <c r="M87" t="str">
        <f t="shared" si="8"/>
        <v>Delta Tau Delta</v>
      </c>
      <c r="Q87" t="str">
        <v>2000</v>
      </c>
      <c r="R87" t="str">
        <v>M</v>
      </c>
      <c r="S87" t="str">
        <v>Todd Bagwell</v>
      </c>
      <c r="T87" t="str">
        <v>Cutters</v>
      </c>
      <c r="X87" t="str">
        <v>2008</v>
      </c>
      <c r="Y87" t="str">
        <v>F</v>
      </c>
      <c r="Z87" t="str">
        <v>Erin Axley</v>
      </c>
      <c r="AA87" t="str">
        <v>Kappa Alpha Theta</v>
      </c>
    </row>
    <row r="88" spans="1:27">
      <c r="A88" s="1" t="s">
        <v>130</v>
      </c>
      <c r="B88" t="str" cm="1">
        <f t="array" ref="B88:G88">_xlfn.TEXTSPLIT(A88,",")</f>
        <v>(87</v>
      </c>
      <c r="C88" t="str">
        <v>1994</v>
      </c>
      <c r="D88" t="str">
        <v>M</v>
      </c>
      <c r="E88" t="str">
        <v>Steve Logan</v>
      </c>
      <c r="F88" t="str">
        <v>Cinzano</v>
      </c>
      <c r="G88" t="str">
        <v/>
      </c>
      <c r="J88" t="str">
        <f t="shared" si="5"/>
        <v>1994</v>
      </c>
      <c r="K88" t="str">
        <f t="shared" si="6"/>
        <v>M</v>
      </c>
      <c r="L88" t="str">
        <f t="shared" si="7"/>
        <v>Steve Logan</v>
      </c>
      <c r="M88" t="str">
        <f t="shared" si="8"/>
        <v>Cinzano</v>
      </c>
      <c r="Q88" t="str">
        <v>2000</v>
      </c>
      <c r="R88" t="str">
        <v>M</v>
      </c>
      <c r="S88" t="str">
        <v>Todd Eads</v>
      </c>
      <c r="T88" t="str">
        <v>Theta Chi</v>
      </c>
      <c r="X88" t="str">
        <v>2008</v>
      </c>
      <c r="Y88" t="str">
        <v>F</v>
      </c>
      <c r="Z88" t="str">
        <v xml:space="preserve">Erin Hetzel </v>
      </c>
      <c r="AA88" t="str">
        <v>Teter</v>
      </c>
    </row>
    <row r="89" spans="1:27">
      <c r="A89" s="1" t="s">
        <v>131</v>
      </c>
      <c r="B89" t="str" cm="1">
        <f t="array" ref="B89:G89">_xlfn.TEXTSPLIT(A89,",")</f>
        <v>(88</v>
      </c>
      <c r="C89" t="str">
        <v>1994</v>
      </c>
      <c r="D89" t="str">
        <v>M</v>
      </c>
      <c r="E89" t="str">
        <v>Brian Oliger</v>
      </c>
      <c r="F89" t="str">
        <v>Delta Chi</v>
      </c>
      <c r="G89" t="str">
        <v/>
      </c>
      <c r="J89" t="str">
        <f t="shared" si="5"/>
        <v>1994</v>
      </c>
      <c r="K89" t="str">
        <f t="shared" si="6"/>
        <v>M</v>
      </c>
      <c r="L89" t="str">
        <f t="shared" si="7"/>
        <v>Brian Oliger</v>
      </c>
      <c r="M89" t="str">
        <f t="shared" si="8"/>
        <v>Delta Chi</v>
      </c>
      <c r="Q89" t="str">
        <v>2000</v>
      </c>
      <c r="R89" t="str">
        <v>M</v>
      </c>
      <c r="S89" t="str">
        <v>Dan Burns</v>
      </c>
      <c r="T89" t="str">
        <v>Sigma Phi Epsilon</v>
      </c>
      <c r="X89" t="str">
        <v>2008</v>
      </c>
      <c r="Y89" t="str">
        <v>F</v>
      </c>
      <c r="Z89" t="str">
        <v>Lauren Half</v>
      </c>
      <c r="AA89" t="str">
        <v>Delta Gamma</v>
      </c>
    </row>
    <row r="90" spans="1:27">
      <c r="A90" s="1" t="s">
        <v>132</v>
      </c>
      <c r="B90" t="str" cm="1">
        <f t="array" ref="B90:G90">_xlfn.TEXTSPLIT(A90,",")</f>
        <v>(89</v>
      </c>
      <c r="C90" t="str">
        <v>1994</v>
      </c>
      <c r="D90" t="str">
        <v>M</v>
      </c>
      <c r="E90" t="str">
        <v>Dan Possley</v>
      </c>
      <c r="F90" t="str">
        <v>Phi Delta Theta</v>
      </c>
      <c r="G90" t="str">
        <v/>
      </c>
      <c r="J90" t="str">
        <f t="shared" si="5"/>
        <v>1994</v>
      </c>
      <c r="K90" t="str">
        <f t="shared" si="6"/>
        <v>M</v>
      </c>
      <c r="L90" t="str">
        <f t="shared" si="7"/>
        <v>Dan Possley</v>
      </c>
      <c r="M90" t="str">
        <f t="shared" si="8"/>
        <v>Phi Delta Theta</v>
      </c>
      <c r="Q90" t="str">
        <v>2001</v>
      </c>
      <c r="R90" t="str">
        <v>M</v>
      </c>
      <c r="S90" t="str">
        <v>Brian Drummy</v>
      </c>
      <c r="T90" t="str">
        <v>Phi Delta Theta</v>
      </c>
      <c r="X90" t="str">
        <v>2008</v>
      </c>
      <c r="Y90" t="str">
        <v>F</v>
      </c>
      <c r="Z90" t="str">
        <v>Jenna Cerone</v>
      </c>
      <c r="AA90" t="str">
        <v>Kappa Delta</v>
      </c>
    </row>
    <row r="91" spans="1:27">
      <c r="A91" s="1" t="s">
        <v>133</v>
      </c>
      <c r="B91" t="str" cm="1">
        <f t="array" ref="B91:G91">_xlfn.TEXTSPLIT(A91,",")</f>
        <v>(90</v>
      </c>
      <c r="C91" t="str">
        <v>1994</v>
      </c>
      <c r="D91" t="str">
        <v>F</v>
      </c>
      <c r="E91" t="str">
        <v>Andrea Kemper</v>
      </c>
      <c r="F91" t="str">
        <v>McNutt</v>
      </c>
      <c r="G91" t="str">
        <v/>
      </c>
      <c r="J91" t="str">
        <f t="shared" si="5"/>
        <v>1994</v>
      </c>
      <c r="K91" t="str">
        <f t="shared" si="6"/>
        <v>F</v>
      </c>
      <c r="L91" t="str">
        <f t="shared" si="7"/>
        <v>Andrea Kemper</v>
      </c>
      <c r="M91" t="str">
        <f t="shared" si="8"/>
        <v>McNutt</v>
      </c>
      <c r="Q91" t="str">
        <v>2001</v>
      </c>
      <c r="R91" t="str">
        <v>M</v>
      </c>
      <c r="S91" t="str">
        <v>Henrik Wahlberg</v>
      </c>
      <c r="T91" t="str">
        <v>Cutters</v>
      </c>
      <c r="X91" t="str">
        <v>2009</v>
      </c>
      <c r="Y91" t="str">
        <v>F</v>
      </c>
      <c r="Z91" t="str">
        <v>Jenna Johnson</v>
      </c>
      <c r="AA91" t="str">
        <v>Kappa Alpha Theta</v>
      </c>
    </row>
    <row r="92" spans="1:27">
      <c r="A92" s="1" t="s">
        <v>134</v>
      </c>
      <c r="B92" t="str" cm="1">
        <f t="array" ref="B92:G92">_xlfn.TEXTSPLIT(A92,",")</f>
        <v>(91</v>
      </c>
      <c r="C92" t="str">
        <v>1994</v>
      </c>
      <c r="D92" t="str">
        <v>F</v>
      </c>
      <c r="E92" t="str">
        <v>Amy Christiansen</v>
      </c>
      <c r="F92" t="str">
        <v>Alpha Omicron Pi</v>
      </c>
      <c r="G92" t="str">
        <v/>
      </c>
      <c r="J92" t="str">
        <f t="shared" si="5"/>
        <v>1994</v>
      </c>
      <c r="K92" t="str">
        <f t="shared" si="6"/>
        <v>F</v>
      </c>
      <c r="L92" t="str">
        <f t="shared" si="7"/>
        <v>Amy Christiansen</v>
      </c>
      <c r="M92" t="str">
        <f t="shared" si="8"/>
        <v>Alpha Omicron Pi</v>
      </c>
      <c r="Q92" t="str">
        <v>2001</v>
      </c>
      <c r="R92" t="str">
        <v>M</v>
      </c>
      <c r="S92" t="str">
        <v>John Grant</v>
      </c>
      <c r="T92" t="str">
        <v>Beta Theta Pi</v>
      </c>
      <c r="X92" t="str">
        <v>2009</v>
      </c>
      <c r="Y92" t="str">
        <v>F</v>
      </c>
      <c r="Z92" t="str">
        <v>Kelsey Kent</v>
      </c>
      <c r="AA92" t="str">
        <v>Delta Gamma</v>
      </c>
    </row>
    <row r="93" spans="1:27">
      <c r="A93" s="1" t="s">
        <v>135</v>
      </c>
      <c r="B93" t="str" cm="1">
        <f t="array" ref="B93:G93">_xlfn.TEXTSPLIT(A93,",")</f>
        <v>(92</v>
      </c>
      <c r="C93" t="str">
        <v>1994</v>
      </c>
      <c r="D93" t="str">
        <v>F</v>
      </c>
      <c r="E93" t="str">
        <v>Michelle LeVeque</v>
      </c>
      <c r="F93" t="str">
        <v>Zeta Tau Alpha</v>
      </c>
      <c r="G93" t="str">
        <v/>
      </c>
      <c r="J93" t="str">
        <f t="shared" si="5"/>
        <v>1994</v>
      </c>
      <c r="K93" t="str">
        <f t="shared" si="6"/>
        <v>F</v>
      </c>
      <c r="L93" t="str">
        <f t="shared" si="7"/>
        <v>Michelle LeVeque</v>
      </c>
      <c r="M93" t="str">
        <f t="shared" si="8"/>
        <v>Zeta Tau Alpha</v>
      </c>
      <c r="Q93" t="str">
        <v>2001</v>
      </c>
      <c r="R93" t="str">
        <v>M</v>
      </c>
      <c r="S93" t="str">
        <v>Nathan Hartman</v>
      </c>
      <c r="T93" t="str">
        <v>Briscoe Blur</v>
      </c>
      <c r="X93" t="str">
        <v>2009</v>
      </c>
      <c r="Y93" t="str">
        <v>F</v>
      </c>
      <c r="Z93" t="str">
        <v>Lauren Sewell</v>
      </c>
      <c r="AA93" t="str">
        <v>Army Women</v>
      </c>
    </row>
    <row r="94" spans="1:27">
      <c r="A94" s="1" t="s">
        <v>136</v>
      </c>
      <c r="B94" t="str" cm="1">
        <f t="array" ref="B94:G94">_xlfn.TEXTSPLIT(A94,",")</f>
        <v>(93</v>
      </c>
      <c r="C94" t="str">
        <v>1994</v>
      </c>
      <c r="D94" t="str">
        <v>F</v>
      </c>
      <c r="E94" t="str">
        <v>Tonya Diem</v>
      </c>
      <c r="F94" t="str">
        <v>College Life</v>
      </c>
      <c r="G94" t="str">
        <v/>
      </c>
      <c r="J94" t="str">
        <f t="shared" si="5"/>
        <v>1994</v>
      </c>
      <c r="K94" t="str">
        <f t="shared" si="6"/>
        <v>F</v>
      </c>
      <c r="L94" t="str">
        <f t="shared" si="7"/>
        <v>Tonya Diem</v>
      </c>
      <c r="M94" t="str">
        <f t="shared" si="8"/>
        <v>College Life</v>
      </c>
      <c r="Q94" t="str">
        <v>2002</v>
      </c>
      <c r="R94" t="str">
        <v>M</v>
      </c>
      <c r="S94" t="str">
        <v>Luke Isenbarger</v>
      </c>
      <c r="T94" t="str">
        <v>Corleones</v>
      </c>
      <c r="X94" t="str">
        <v>2009</v>
      </c>
      <c r="Y94" t="str">
        <v>F</v>
      </c>
      <c r="Z94" t="str">
        <v>Caitlin Van Kooten</v>
      </c>
      <c r="AA94" t="str">
        <v>Teter</v>
      </c>
    </row>
    <row r="95" spans="1:27">
      <c r="A95" s="1" t="s">
        <v>137</v>
      </c>
      <c r="B95" t="str" cm="1">
        <f t="array" ref="B95:G95">_xlfn.TEXTSPLIT(A95,",")</f>
        <v>(94</v>
      </c>
      <c r="C95" t="str">
        <v>1995</v>
      </c>
      <c r="D95" t="str">
        <v>M</v>
      </c>
      <c r="E95" t="str">
        <v>Jim Lohman</v>
      </c>
      <c r="F95" t="str">
        <v>Phi Gamma Delta</v>
      </c>
      <c r="G95" t="str">
        <v/>
      </c>
      <c r="J95" t="str">
        <f t="shared" si="5"/>
        <v>1995</v>
      </c>
      <c r="K95" t="str">
        <f t="shared" si="6"/>
        <v>M</v>
      </c>
      <c r="L95" t="str">
        <f t="shared" si="7"/>
        <v>Jim Lohman</v>
      </c>
      <c r="M95" t="str">
        <f t="shared" si="8"/>
        <v>Phi Gamma Delta</v>
      </c>
      <c r="Q95" t="str">
        <v>2002</v>
      </c>
      <c r="R95" t="str">
        <v>M</v>
      </c>
      <c r="S95" t="str">
        <v>Clint Seal</v>
      </c>
      <c r="T95" t="str">
        <v>Corleones</v>
      </c>
      <c r="X95" t="str">
        <v>2010</v>
      </c>
      <c r="Y95" t="str">
        <v>F</v>
      </c>
      <c r="Z95" t="str">
        <v>Amy Dickman</v>
      </c>
      <c r="AA95" t="str">
        <v>Kappa Alpha Theta</v>
      </c>
    </row>
    <row r="96" spans="1:27">
      <c r="A96" s="1" t="s">
        <v>138</v>
      </c>
      <c r="B96" t="str" cm="1">
        <f t="array" ref="B96:G96">_xlfn.TEXTSPLIT(A96,",")</f>
        <v>(95</v>
      </c>
      <c r="C96" t="str">
        <v>1995</v>
      </c>
      <c r="D96" t="str">
        <v>M</v>
      </c>
      <c r="E96" t="str">
        <v>Joel McKay</v>
      </c>
      <c r="F96" t="str">
        <v>Phi Delta Theta</v>
      </c>
      <c r="G96" t="str">
        <v/>
      </c>
      <c r="J96" t="str">
        <f t="shared" si="5"/>
        <v>1995</v>
      </c>
      <c r="K96" t="str">
        <f t="shared" si="6"/>
        <v>M</v>
      </c>
      <c r="L96" t="str">
        <f t="shared" si="7"/>
        <v>Joel McKay</v>
      </c>
      <c r="M96" t="str">
        <f t="shared" si="8"/>
        <v>Phi Delta Theta</v>
      </c>
      <c r="Q96" t="str">
        <v>2002</v>
      </c>
      <c r="R96" t="str">
        <v>M</v>
      </c>
      <c r="S96" t="str">
        <v>Chris Vargo</v>
      </c>
      <c r="T96" t="str">
        <v>Cutters</v>
      </c>
      <c r="X96" t="str">
        <v>2010</v>
      </c>
      <c r="Y96" t="str">
        <v>F</v>
      </c>
      <c r="Z96" t="str">
        <v>Susan Laurie</v>
      </c>
      <c r="AA96" t="str">
        <v>Teter</v>
      </c>
    </row>
    <row r="97" spans="1:27">
      <c r="A97" s="1" t="s">
        <v>139</v>
      </c>
      <c r="B97" t="str" cm="1">
        <f t="array" ref="B97:G97">_xlfn.TEXTSPLIT(A97,",")</f>
        <v>(96</v>
      </c>
      <c r="C97" t="str">
        <v>1995</v>
      </c>
      <c r="D97" t="str">
        <v>M</v>
      </c>
      <c r="E97" t="str">
        <v>Matt Thomas</v>
      </c>
      <c r="F97" t="str">
        <v>Delta Chi</v>
      </c>
      <c r="G97" t="str">
        <v/>
      </c>
      <c r="J97" t="str">
        <f t="shared" si="5"/>
        <v>1995</v>
      </c>
      <c r="K97" t="str">
        <f t="shared" si="6"/>
        <v>M</v>
      </c>
      <c r="L97" t="str">
        <f t="shared" si="7"/>
        <v>Matt Thomas</v>
      </c>
      <c r="M97" t="str">
        <f t="shared" si="8"/>
        <v>Delta Chi</v>
      </c>
      <c r="Q97" t="str">
        <v>2002</v>
      </c>
      <c r="R97" t="str">
        <v>M</v>
      </c>
      <c r="S97" t="str">
        <v>Craig Luekens</v>
      </c>
      <c r="T97" t="str">
        <v>Dodds House</v>
      </c>
      <c r="X97" t="str">
        <v>2010</v>
      </c>
      <c r="Y97" t="str">
        <v>F</v>
      </c>
      <c r="Z97" t="str">
        <v>Kelsey Phillips</v>
      </c>
      <c r="AA97" t="str">
        <v>Delta Gamma</v>
      </c>
    </row>
    <row r="98" spans="1:27">
      <c r="A98" s="1" t="s">
        <v>140</v>
      </c>
      <c r="B98" t="str" cm="1">
        <f t="array" ref="B98:G98">_xlfn.TEXTSPLIT(A98,",")</f>
        <v>(97</v>
      </c>
      <c r="C98" t="str">
        <v>1995</v>
      </c>
      <c r="D98" t="str">
        <v>M</v>
      </c>
      <c r="E98" t="str">
        <v>Matt Langfeldt</v>
      </c>
      <c r="F98" t="str">
        <v>Sigma Chi</v>
      </c>
      <c r="G98" t="str">
        <v/>
      </c>
      <c r="J98" t="str">
        <f t="shared" si="5"/>
        <v>1995</v>
      </c>
      <c r="K98" t="str">
        <f t="shared" si="6"/>
        <v>M</v>
      </c>
      <c r="L98" t="str">
        <f t="shared" si="7"/>
        <v>Matt Langfeldt</v>
      </c>
      <c r="M98" t="str">
        <f t="shared" si="8"/>
        <v>Sigma Chi</v>
      </c>
      <c r="Q98" t="str">
        <v>2003</v>
      </c>
      <c r="R98" t="str">
        <v>M</v>
      </c>
      <c r="S98" t="str">
        <v>Bobby Allen</v>
      </c>
      <c r="T98" t="str">
        <v>Acacia</v>
      </c>
      <c r="X98" t="str">
        <v>2010</v>
      </c>
      <c r="Y98" t="str">
        <v>F</v>
      </c>
      <c r="Z98" t="str">
        <v>Dana VanderGenugten</v>
      </c>
      <c r="AA98" t="str">
        <v>Teter</v>
      </c>
    </row>
    <row r="99" spans="1:27">
      <c r="A99" s="1" t="s">
        <v>141</v>
      </c>
      <c r="B99" t="str" cm="1">
        <f t="array" ref="B99:G99">_xlfn.TEXTSPLIT(A99,",")</f>
        <v>(98</v>
      </c>
      <c r="C99" t="str">
        <v>1995</v>
      </c>
      <c r="D99" t="str">
        <v>F</v>
      </c>
      <c r="E99" t="str">
        <v>Kim Stewart</v>
      </c>
      <c r="F99" t="str">
        <v>Gamma Phi Beta</v>
      </c>
      <c r="G99" t="str">
        <v/>
      </c>
      <c r="J99" t="str">
        <f t="shared" si="5"/>
        <v>1995</v>
      </c>
      <c r="K99" t="str">
        <f t="shared" si="6"/>
        <v>F</v>
      </c>
      <c r="L99" t="str">
        <f t="shared" si="7"/>
        <v>Kim Stewart</v>
      </c>
      <c r="M99" t="str">
        <f t="shared" si="8"/>
        <v>Gamma Phi Beta</v>
      </c>
      <c r="Q99" t="str">
        <v>2003</v>
      </c>
      <c r="R99" t="str">
        <v>M</v>
      </c>
      <c r="S99" t="str">
        <v>Brandon Hurey</v>
      </c>
      <c r="T99" t="str">
        <v>Gafombi</v>
      </c>
      <c r="X99" t="str">
        <v>2011</v>
      </c>
      <c r="Y99" t="str">
        <v>F</v>
      </c>
      <c r="Z99" t="str">
        <v>Kathleen Chelminiak</v>
      </c>
      <c r="AA99" t="str">
        <v>Kappa Alpha Theta</v>
      </c>
    </row>
    <row r="100" spans="1:27">
      <c r="A100" s="1" t="s">
        <v>142</v>
      </c>
      <c r="B100" t="str" cm="1">
        <f t="array" ref="B100:G100">_xlfn.TEXTSPLIT(A100,",")</f>
        <v>(99</v>
      </c>
      <c r="C100" t="str">
        <v>1995</v>
      </c>
      <c r="D100" t="str">
        <v>F</v>
      </c>
      <c r="E100" t="str">
        <v>Maggie Mathews</v>
      </c>
      <c r="F100" t="str">
        <v>Kappa Alpha Theta</v>
      </c>
      <c r="G100" t="str">
        <v/>
      </c>
      <c r="J100" t="str">
        <f t="shared" si="5"/>
        <v>1995</v>
      </c>
      <c r="K100" t="str">
        <f t="shared" si="6"/>
        <v>F</v>
      </c>
      <c r="L100" t="str">
        <f t="shared" si="7"/>
        <v>Maggie Mathews</v>
      </c>
      <c r="M100" t="str">
        <f t="shared" si="8"/>
        <v>Kappa Alpha Theta</v>
      </c>
      <c r="Q100" t="str">
        <v>2003</v>
      </c>
      <c r="R100" t="str">
        <v>M</v>
      </c>
      <c r="S100" t="str">
        <v>Hans Arnesen</v>
      </c>
      <c r="T100" t="str">
        <v>Alpha Tau Omega</v>
      </c>
      <c r="X100" t="str">
        <v>2011</v>
      </c>
      <c r="Y100" t="str">
        <v>F</v>
      </c>
      <c r="Z100" t="str">
        <v>Emma Caughlin</v>
      </c>
      <c r="AA100" t="str">
        <v>Teter</v>
      </c>
    </row>
    <row r="101" spans="1:27">
      <c r="A101" s="1" t="s">
        <v>143</v>
      </c>
      <c r="B101" t="str" cm="1">
        <f t="array" ref="B101:G101">_xlfn.TEXTSPLIT(A101,",")</f>
        <v>(100</v>
      </c>
      <c r="C101" t="str">
        <v>1995</v>
      </c>
      <c r="D101" t="str">
        <v>F</v>
      </c>
      <c r="E101" t="str">
        <v>Tracey Thomas</v>
      </c>
      <c r="F101" t="str">
        <v>Delta Gamma</v>
      </c>
      <c r="G101" t="str">
        <v/>
      </c>
      <c r="J101" t="str">
        <f t="shared" si="5"/>
        <v>1995</v>
      </c>
      <c r="K101" t="str">
        <f t="shared" si="6"/>
        <v>F</v>
      </c>
      <c r="L101" t="str">
        <f t="shared" si="7"/>
        <v>Tracey Thomas</v>
      </c>
      <c r="M101" t="str">
        <f t="shared" si="8"/>
        <v>Delta Gamma</v>
      </c>
      <c r="Q101" t="str">
        <v>2003</v>
      </c>
      <c r="R101" t="str">
        <v>M</v>
      </c>
      <c r="S101" t="str">
        <v>Jason Smith</v>
      </c>
      <c r="T101" t="str">
        <v>Cutters</v>
      </c>
      <c r="X101" t="str">
        <v>2011</v>
      </c>
      <c r="Y101" t="str">
        <v>F</v>
      </c>
      <c r="Z101" t="str">
        <v>Kelsey Tharnstrom</v>
      </c>
      <c r="AA101" t="str">
        <v>Alpha Chi Omega</v>
      </c>
    </row>
    <row r="102" spans="1:27">
      <c r="A102" s="1" t="s">
        <v>144</v>
      </c>
      <c r="B102" t="str" cm="1">
        <f t="array" ref="B102:G102">_xlfn.TEXTSPLIT(A102,",")</f>
        <v>(101</v>
      </c>
      <c r="C102" t="str">
        <v>1995</v>
      </c>
      <c r="D102" t="str">
        <v>F</v>
      </c>
      <c r="E102" t="str">
        <v>Kristen Menger</v>
      </c>
      <c r="F102" t="str">
        <v>Alpha Gamma Delta</v>
      </c>
      <c r="G102" t="str">
        <v/>
      </c>
      <c r="J102" t="str">
        <f t="shared" si="5"/>
        <v>1995</v>
      </c>
      <c r="K102" t="str">
        <f t="shared" si="6"/>
        <v>F</v>
      </c>
      <c r="L102" t="str">
        <f t="shared" si="7"/>
        <v>Kristen Menger</v>
      </c>
      <c r="M102" t="str">
        <f t="shared" si="8"/>
        <v>Alpha Gamma Delta</v>
      </c>
      <c r="Q102" t="str">
        <v>2004</v>
      </c>
      <c r="R102" t="str">
        <v>M</v>
      </c>
      <c r="S102" t="str">
        <v>CT Blackwell</v>
      </c>
      <c r="T102" t="str">
        <v>ACR Cycling</v>
      </c>
      <c r="X102" t="str">
        <v>2011</v>
      </c>
      <c r="Y102" t="str">
        <v>F</v>
      </c>
      <c r="Z102" t="str">
        <v>Kayce Doogs</v>
      </c>
      <c r="AA102" t="str">
        <v>Delta Gamma</v>
      </c>
    </row>
    <row r="103" spans="1:27">
      <c r="A103" s="1" t="s">
        <v>145</v>
      </c>
      <c r="B103" t="str" cm="1">
        <f t="array" ref="B103:G103">_xlfn.TEXTSPLIT(A103,",")</f>
        <v>(102</v>
      </c>
      <c r="C103" t="str">
        <v>1996</v>
      </c>
      <c r="D103" t="str">
        <v>M</v>
      </c>
      <c r="E103" t="str">
        <v>Greg Krisco</v>
      </c>
      <c r="F103" t="str">
        <v>Cutters</v>
      </c>
      <c r="G103" t="str">
        <v/>
      </c>
      <c r="J103" t="str">
        <f t="shared" si="5"/>
        <v>1996</v>
      </c>
      <c r="K103" t="str">
        <f t="shared" si="6"/>
        <v>M</v>
      </c>
      <c r="L103" t="str">
        <f t="shared" si="7"/>
        <v>Greg Krisco</v>
      </c>
      <c r="M103" t="str">
        <f t="shared" si="8"/>
        <v>Cutters</v>
      </c>
      <c r="Q103" t="str">
        <v>2004</v>
      </c>
      <c r="R103" t="str">
        <v>M</v>
      </c>
      <c r="S103" t="str">
        <v>Russell Vandergenugten</v>
      </c>
      <c r="T103" t="str">
        <v>Cutters</v>
      </c>
      <c r="X103" t="str">
        <v>2012</v>
      </c>
      <c r="Y103" t="str">
        <v>F</v>
      </c>
      <c r="Z103" t="str">
        <v>Megan Burger</v>
      </c>
      <c r="AA103" t="str">
        <v>Collins</v>
      </c>
    </row>
    <row r="104" spans="1:27">
      <c r="A104" s="1" t="s">
        <v>146</v>
      </c>
      <c r="B104" t="str" cm="1">
        <f t="array" ref="B104:G104">_xlfn.TEXTSPLIT(A104,",")</f>
        <v>(103</v>
      </c>
      <c r="C104" t="str">
        <v>1996</v>
      </c>
      <c r="D104" t="str">
        <v>M</v>
      </c>
      <c r="E104" t="str">
        <v>Jon Foote</v>
      </c>
      <c r="F104" t="str">
        <v>Dodds House</v>
      </c>
      <c r="G104" t="str">
        <v/>
      </c>
      <c r="J104" t="str">
        <f t="shared" si="5"/>
        <v>1996</v>
      </c>
      <c r="K104" t="str">
        <f t="shared" si="6"/>
        <v>M</v>
      </c>
      <c r="L104" t="str">
        <f t="shared" si="7"/>
        <v>Jon Foote</v>
      </c>
      <c r="M104" t="str">
        <f t="shared" si="8"/>
        <v>Dodds House</v>
      </c>
      <c r="Q104" t="str">
        <v>2004</v>
      </c>
      <c r="R104" t="str">
        <v>M</v>
      </c>
      <c r="S104" t="str">
        <v>David Caughlin</v>
      </c>
      <c r="T104" t="str">
        <v>Cutters</v>
      </c>
      <c r="X104" t="str">
        <v>2012</v>
      </c>
      <c r="Y104" t="str">
        <v>F</v>
      </c>
      <c r="Z104" t="str">
        <v>Carly Dean</v>
      </c>
      <c r="AA104" t="str">
        <v>Wing It</v>
      </c>
    </row>
    <row r="105" spans="1:27">
      <c r="A105" s="1" t="s">
        <v>147</v>
      </c>
      <c r="B105" t="str" cm="1">
        <f t="array" ref="B105:G105">_xlfn.TEXTSPLIT(A105,",")</f>
        <v>(104</v>
      </c>
      <c r="C105" t="str">
        <v>1996</v>
      </c>
      <c r="D105" t="str">
        <v>M</v>
      </c>
      <c r="E105" t="str">
        <v>Rob Rhamy</v>
      </c>
      <c r="F105" t="str">
        <v>Phi Delta Theta</v>
      </c>
      <c r="G105" t="str">
        <v/>
      </c>
      <c r="J105" t="str">
        <f t="shared" si="5"/>
        <v>1996</v>
      </c>
      <c r="K105" t="str">
        <f t="shared" si="6"/>
        <v>M</v>
      </c>
      <c r="L105" t="str">
        <f t="shared" si="7"/>
        <v>Rob Rhamy</v>
      </c>
      <c r="M105" t="str">
        <f t="shared" si="8"/>
        <v>Phi Delta Theta</v>
      </c>
      <c r="Q105" t="str">
        <v>2004</v>
      </c>
      <c r="R105" t="str">
        <v>M</v>
      </c>
      <c r="S105" t="str">
        <v>Brady Gibney</v>
      </c>
      <c r="T105" t="str">
        <v>Acacia</v>
      </c>
      <c r="X105" t="str">
        <v>2012</v>
      </c>
      <c r="Y105" t="str">
        <v>F</v>
      </c>
      <c r="Z105" t="str">
        <v>Jana Kovich</v>
      </c>
      <c r="AA105" t="str">
        <v>Delta Gamma</v>
      </c>
    </row>
    <row r="106" spans="1:27">
      <c r="A106" s="1" t="s">
        <v>148</v>
      </c>
      <c r="B106" t="str" cm="1">
        <f t="array" ref="B106:G106">_xlfn.TEXTSPLIT(A106,",")</f>
        <v>(105</v>
      </c>
      <c r="C106" t="str">
        <v>1996</v>
      </c>
      <c r="D106" t="str">
        <v>M</v>
      </c>
      <c r="E106" t="str">
        <v>Karl Bordine</v>
      </c>
      <c r="F106" t="str">
        <v>Sigma Chi</v>
      </c>
      <c r="G106" t="str">
        <v/>
      </c>
      <c r="J106" t="str">
        <f t="shared" si="5"/>
        <v>1996</v>
      </c>
      <c r="K106" t="str">
        <f t="shared" si="6"/>
        <v>M</v>
      </c>
      <c r="L106" t="str">
        <f t="shared" si="7"/>
        <v>Karl Bordine</v>
      </c>
      <c r="M106" t="str">
        <f t="shared" si="8"/>
        <v>Sigma Chi</v>
      </c>
      <c r="Q106" t="str">
        <v>2005</v>
      </c>
      <c r="R106" t="str">
        <v>M</v>
      </c>
      <c r="S106" t="str">
        <v>Daniel Houchens</v>
      </c>
      <c r="T106" t="str">
        <v>Dodds House</v>
      </c>
      <c r="X106" t="str">
        <v>2012</v>
      </c>
      <c r="Y106" t="str">
        <v>F</v>
      </c>
      <c r="Z106" t="str">
        <v>Laura Miller</v>
      </c>
      <c r="AA106" t="str">
        <v>Wing It</v>
      </c>
    </row>
    <row r="107" spans="1:27">
      <c r="A107" s="1" t="s">
        <v>149</v>
      </c>
      <c r="B107" t="str" cm="1">
        <f t="array" ref="B107:G107">_xlfn.TEXTSPLIT(A107,",")</f>
        <v>(106</v>
      </c>
      <c r="C107" t="str">
        <v>1996</v>
      </c>
      <c r="D107" t="str">
        <v>F</v>
      </c>
      <c r="E107" t="str">
        <v>Sarah Steele</v>
      </c>
      <c r="F107" t="str">
        <v>Kappa Alpha Theta</v>
      </c>
      <c r="G107" t="str">
        <v/>
      </c>
      <c r="J107" t="str">
        <f t="shared" si="5"/>
        <v>1996</v>
      </c>
      <c r="K107" t="str">
        <f t="shared" si="6"/>
        <v>F</v>
      </c>
      <c r="L107" t="str">
        <f t="shared" si="7"/>
        <v>Sarah Steele</v>
      </c>
      <c r="M107" t="str">
        <f t="shared" si="8"/>
        <v>Kappa Alpha Theta</v>
      </c>
      <c r="Q107" t="str">
        <v>2005</v>
      </c>
      <c r="R107" t="str">
        <v>M</v>
      </c>
      <c r="S107" t="str">
        <v>Pat Alhberg</v>
      </c>
      <c r="T107" t="str">
        <v>Acacia</v>
      </c>
      <c r="X107" t="str">
        <v>2013</v>
      </c>
      <c r="Y107" t="str">
        <v>F</v>
      </c>
      <c r="Z107" t="str">
        <v>Ellexis Howey</v>
      </c>
      <c r="AA107" t="str">
        <v>Delta Gamma</v>
      </c>
    </row>
    <row r="108" spans="1:27">
      <c r="A108" s="1" t="s">
        <v>150</v>
      </c>
      <c r="B108" t="str" cm="1">
        <f t="array" ref="B108:G108">_xlfn.TEXTSPLIT(A108,",")</f>
        <v>(107</v>
      </c>
      <c r="C108" t="str">
        <v>1996</v>
      </c>
      <c r="D108" t="str">
        <v>F</v>
      </c>
      <c r="E108" t="str">
        <v>Amanda Watts</v>
      </c>
      <c r="F108" t="str">
        <v>Kappa Kappa Gamma</v>
      </c>
      <c r="G108" t="str">
        <v/>
      </c>
      <c r="J108" t="str">
        <f t="shared" si="5"/>
        <v>1996</v>
      </c>
      <c r="K108" t="str">
        <f t="shared" si="6"/>
        <v>F</v>
      </c>
      <c r="L108" t="str">
        <f t="shared" si="7"/>
        <v>Amanda Watts</v>
      </c>
      <c r="M108" t="str">
        <f t="shared" si="8"/>
        <v>Kappa Kappa Gamma</v>
      </c>
      <c r="Q108" t="str">
        <v>2005</v>
      </c>
      <c r="R108" t="str">
        <v>M</v>
      </c>
      <c r="S108" t="str">
        <v>Alex Bishop</v>
      </c>
      <c r="T108" t="str">
        <v>Cutters</v>
      </c>
      <c r="X108" t="str">
        <v>2013</v>
      </c>
      <c r="Y108" t="str">
        <v>F</v>
      </c>
      <c r="Z108" t="str">
        <v>Ashton DeHahn</v>
      </c>
      <c r="AA108" t="str">
        <v>Teter</v>
      </c>
    </row>
    <row r="109" spans="1:27">
      <c r="A109" s="1" t="s">
        <v>151</v>
      </c>
      <c r="B109" t="str" cm="1">
        <f t="array" ref="B109:G109">_xlfn.TEXTSPLIT(A109,",")</f>
        <v>(108</v>
      </c>
      <c r="C109" t="str">
        <v>1996</v>
      </c>
      <c r="D109" t="str">
        <v>F</v>
      </c>
      <c r="E109" t="str">
        <v>Lesley Hobbs</v>
      </c>
      <c r="F109" t="str">
        <v>Alpha Chi Omega</v>
      </c>
      <c r="G109" t="str">
        <v/>
      </c>
      <c r="J109" t="str">
        <f t="shared" si="5"/>
        <v>1996</v>
      </c>
      <c r="K109" t="str">
        <f t="shared" si="6"/>
        <v>F</v>
      </c>
      <c r="L109" t="str">
        <f t="shared" si="7"/>
        <v>Lesley Hobbs</v>
      </c>
      <c r="M109" t="str">
        <f t="shared" si="8"/>
        <v>Alpha Chi Omega</v>
      </c>
      <c r="Q109" t="str">
        <v>2005</v>
      </c>
      <c r="R109" t="str">
        <v>M</v>
      </c>
      <c r="S109" t="str">
        <v>David Mann</v>
      </c>
      <c r="T109" t="str">
        <v>Alpha Tau Omega</v>
      </c>
      <c r="X109" t="str">
        <v>2013</v>
      </c>
      <c r="Y109" t="str">
        <v>F</v>
      </c>
      <c r="Z109" t="str">
        <v>Jackie Kober</v>
      </c>
      <c r="AA109" t="str">
        <v>Phi Mu</v>
      </c>
    </row>
    <row r="110" spans="1:27">
      <c r="A110" s="1" t="s">
        <v>152</v>
      </c>
      <c r="B110" t="str" cm="1">
        <f t="array" ref="B110:G110">_xlfn.TEXTSPLIT(A110,",")</f>
        <v>(109</v>
      </c>
      <c r="C110" t="str">
        <v>1996</v>
      </c>
      <c r="D110" t="str">
        <v>F</v>
      </c>
      <c r="E110" t="str">
        <v>Katie Baker</v>
      </c>
      <c r="F110" t="str">
        <v>Delta Gamma</v>
      </c>
      <c r="G110" t="str">
        <v/>
      </c>
      <c r="J110" t="str">
        <f t="shared" si="5"/>
        <v>1996</v>
      </c>
      <c r="K110" t="str">
        <f t="shared" si="6"/>
        <v>F</v>
      </c>
      <c r="L110" t="str">
        <f t="shared" si="7"/>
        <v>Katie Baker</v>
      </c>
      <c r="M110" t="str">
        <f t="shared" si="8"/>
        <v>Delta Gamma</v>
      </c>
      <c r="Q110" t="str">
        <v>2006</v>
      </c>
      <c r="R110" t="str">
        <v>M</v>
      </c>
      <c r="S110" t="str">
        <v>Mike Sherer</v>
      </c>
      <c r="T110" t="str">
        <v>Dodds House</v>
      </c>
      <c r="X110" t="str">
        <v>2013</v>
      </c>
      <c r="Y110" t="str">
        <v>F</v>
      </c>
      <c r="Z110" t="str">
        <v>Bonnie Bailet</v>
      </c>
      <c r="AA110" t="str">
        <v>Cru Cycling</v>
      </c>
    </row>
    <row r="111" spans="1:27">
      <c r="A111" s="1" t="s">
        <v>153</v>
      </c>
      <c r="B111" t="str" cm="1">
        <f t="array" ref="B111:G111">_xlfn.TEXTSPLIT(A111,",")</f>
        <v>(110</v>
      </c>
      <c r="C111" t="str">
        <v>1997</v>
      </c>
      <c r="D111" t="str">
        <v>M</v>
      </c>
      <c r="E111" t="str">
        <v>Greg O\Brian</v>
      </c>
      <c r="F111" t="str">
        <v>Dodds House</v>
      </c>
      <c r="G111" t="str">
        <v/>
      </c>
      <c r="J111" t="str">
        <f t="shared" si="5"/>
        <v>1997</v>
      </c>
      <c r="K111" t="str">
        <f t="shared" si="6"/>
        <v>M</v>
      </c>
      <c r="L111" t="str">
        <f t="shared" si="7"/>
        <v>Greg O\Brian</v>
      </c>
      <c r="M111" t="str">
        <f t="shared" si="8"/>
        <v>Dodds House</v>
      </c>
      <c r="Q111" t="str">
        <v>2006</v>
      </c>
      <c r="R111" t="str">
        <v>M</v>
      </c>
      <c r="S111" t="str">
        <v>Isaac Neff</v>
      </c>
      <c r="T111" t="str">
        <v>Black Key Bulls</v>
      </c>
      <c r="X111" t="str">
        <v>2014</v>
      </c>
      <c r="Y111" t="str">
        <v>F</v>
      </c>
      <c r="Z111" t="str">
        <v>Julie Daugherty</v>
      </c>
      <c r="AA111" t="str">
        <v>Melanzana Cycling</v>
      </c>
    </row>
    <row r="112" spans="1:27">
      <c r="A112" s="1" t="s">
        <v>154</v>
      </c>
      <c r="B112" t="str" cm="1">
        <f t="array" ref="B112:G112">_xlfn.TEXTSPLIT(A112,",")</f>
        <v>(111</v>
      </c>
      <c r="C112" t="str">
        <v>1997</v>
      </c>
      <c r="D112" t="str">
        <v>M</v>
      </c>
      <c r="E112" t="str">
        <v>Chris Wojtowich</v>
      </c>
      <c r="F112" t="str">
        <v>Cutters</v>
      </c>
      <c r="G112" t="str">
        <v/>
      </c>
      <c r="J112" t="str">
        <f t="shared" si="5"/>
        <v>1997</v>
      </c>
      <c r="K112" t="str">
        <f t="shared" si="6"/>
        <v>M</v>
      </c>
      <c r="L112" t="str">
        <f t="shared" si="7"/>
        <v>Chris Wojtowich</v>
      </c>
      <c r="M112" t="str">
        <f t="shared" si="8"/>
        <v>Cutters</v>
      </c>
      <c r="Q112" t="str">
        <v>2006</v>
      </c>
      <c r="R112" t="str">
        <v>M</v>
      </c>
      <c r="S112" t="str">
        <v>Adam Mahomed</v>
      </c>
      <c r="T112" t="str">
        <v>Acacia</v>
      </c>
      <c r="X112" t="str">
        <v>2014</v>
      </c>
      <c r="Y112" t="str">
        <v>F</v>
      </c>
      <c r="Z112" t="str">
        <v>Megan Huibregtse</v>
      </c>
      <c r="AA112" t="str">
        <v>Ski</v>
      </c>
    </row>
    <row r="113" spans="1:27">
      <c r="A113" s="1" t="s">
        <v>155</v>
      </c>
      <c r="B113" t="str" cm="1">
        <f t="array" ref="B113:G113">_xlfn.TEXTSPLIT(A113,",")</f>
        <v>(112</v>
      </c>
      <c r="C113" t="str">
        <v>1997</v>
      </c>
      <c r="D113" t="str">
        <v>M</v>
      </c>
      <c r="E113" t="str">
        <v>Matt Burns</v>
      </c>
      <c r="F113" t="str">
        <v>Sigma Alpha Epsilon</v>
      </c>
      <c r="G113" t="str">
        <v/>
      </c>
      <c r="J113" t="str">
        <f t="shared" si="5"/>
        <v>1997</v>
      </c>
      <c r="K113" t="str">
        <f t="shared" si="6"/>
        <v>M</v>
      </c>
      <c r="L113" t="str">
        <f t="shared" si="7"/>
        <v>Matt Burns</v>
      </c>
      <c r="M113" t="str">
        <f t="shared" si="8"/>
        <v>Sigma Alpha Epsilon</v>
      </c>
      <c r="Q113" t="str">
        <v>2006</v>
      </c>
      <c r="R113" t="str">
        <v>M</v>
      </c>
      <c r="S113" t="str">
        <v>Steve Ziemba</v>
      </c>
      <c r="T113" t="str">
        <v>Alpha Tau Omega</v>
      </c>
      <c r="X113" t="str">
        <v>2014</v>
      </c>
      <c r="Y113" t="str">
        <v>F</v>
      </c>
      <c r="Z113" t="str">
        <v>Breanna McGinn</v>
      </c>
      <c r="AA113" t="str">
        <v>Kappa Alpha Theta</v>
      </c>
    </row>
    <row r="114" spans="1:27">
      <c r="A114" s="1" t="s">
        <v>156</v>
      </c>
      <c r="B114" t="str" cm="1">
        <f t="array" ref="B114:G114">_xlfn.TEXTSPLIT(A114,",")</f>
        <v>(113</v>
      </c>
      <c r="C114" t="str">
        <v>1997</v>
      </c>
      <c r="D114" t="str">
        <v>M</v>
      </c>
      <c r="E114" t="str">
        <v>Mike Possley</v>
      </c>
      <c r="F114" t="str">
        <v>Phi Delta Theta</v>
      </c>
      <c r="G114" t="str">
        <v/>
      </c>
      <c r="J114" t="str">
        <f t="shared" si="5"/>
        <v>1997</v>
      </c>
      <c r="K114" t="str">
        <f t="shared" si="6"/>
        <v>M</v>
      </c>
      <c r="L114" t="str">
        <f t="shared" si="7"/>
        <v>Mike Possley</v>
      </c>
      <c r="M114" t="str">
        <f t="shared" si="8"/>
        <v>Phi Delta Theta</v>
      </c>
      <c r="Q114" t="str">
        <v>2007</v>
      </c>
      <c r="R114" t="str">
        <v>M</v>
      </c>
      <c r="S114" t="str">
        <v>Paul Sigfusson</v>
      </c>
      <c r="T114" t="str">
        <v>Cutters</v>
      </c>
      <c r="X114" t="str">
        <v>2014</v>
      </c>
      <c r="Y114" t="str">
        <v>F</v>
      </c>
      <c r="Z114" t="str">
        <v>Tabitha Sherwood</v>
      </c>
      <c r="AA114" t="str">
        <v>Collins</v>
      </c>
    </row>
    <row r="115" spans="1:27">
      <c r="A115" s="1" t="s">
        <v>157</v>
      </c>
      <c r="B115" t="str" cm="1">
        <f t="array" ref="B115:G115">_xlfn.TEXTSPLIT(A115,",")</f>
        <v>(114</v>
      </c>
      <c r="C115" t="str">
        <v>1997</v>
      </c>
      <c r="D115" t="str">
        <v>F</v>
      </c>
      <c r="E115" t="str">
        <v>Suzannah Bero</v>
      </c>
      <c r="F115" t="str">
        <v>Kappa Kappa Gamma</v>
      </c>
      <c r="G115" t="str">
        <v/>
      </c>
      <c r="J115" t="str">
        <f t="shared" si="5"/>
        <v>1997</v>
      </c>
      <c r="K115" t="str">
        <f t="shared" si="6"/>
        <v>F</v>
      </c>
      <c r="L115" t="str">
        <f t="shared" si="7"/>
        <v>Suzannah Bero</v>
      </c>
      <c r="M115" t="str">
        <f t="shared" si="8"/>
        <v>Kappa Kappa Gamma</v>
      </c>
      <c r="Q115" t="str">
        <v>2007</v>
      </c>
      <c r="R115" t="str">
        <v>M</v>
      </c>
      <c r="S115" t="str">
        <v>John Paul Krol</v>
      </c>
      <c r="T115" t="str">
        <v>Dodds House</v>
      </c>
      <c r="X115" t="str">
        <v>2015</v>
      </c>
      <c r="Y115" t="str">
        <v>F</v>
      </c>
      <c r="Z115" t="str">
        <v>Ali Oppel</v>
      </c>
      <c r="AA115" t="str">
        <v>Alpha Omicron Pi</v>
      </c>
    </row>
    <row r="116" spans="1:27">
      <c r="A116" s="1" t="s">
        <v>158</v>
      </c>
      <c r="B116" t="str" cm="1">
        <f t="array" ref="B116:G116">_xlfn.TEXTSPLIT(A116,",")</f>
        <v>(115</v>
      </c>
      <c r="C116" t="str">
        <v>1997</v>
      </c>
      <c r="D116" t="str">
        <v>F</v>
      </c>
      <c r="E116" t="str">
        <v>Carey Brown</v>
      </c>
      <c r="F116" t="str">
        <v>Kappa Alpha Theta</v>
      </c>
      <c r="G116" t="str">
        <v/>
      </c>
      <c r="J116" t="str">
        <f t="shared" si="5"/>
        <v>1997</v>
      </c>
      <c r="K116" t="str">
        <f t="shared" si="6"/>
        <v>F</v>
      </c>
      <c r="L116" t="str">
        <f t="shared" si="7"/>
        <v>Carey Brown</v>
      </c>
      <c r="M116" t="str">
        <f t="shared" si="8"/>
        <v>Kappa Alpha Theta</v>
      </c>
      <c r="Q116" t="str">
        <v>2007</v>
      </c>
      <c r="R116" t="str">
        <v>M</v>
      </c>
      <c r="S116" t="str">
        <v>Cliff Boeghin</v>
      </c>
      <c r="T116" t="str">
        <v>Phi Gamma Delta</v>
      </c>
      <c r="X116" t="str">
        <v>2015</v>
      </c>
      <c r="Y116" t="str">
        <v>F</v>
      </c>
      <c r="Z116" t="str">
        <v>Ashley Williams</v>
      </c>
      <c r="AA116" t="str">
        <v>Ski</v>
      </c>
    </row>
    <row r="117" spans="1:27">
      <c r="A117" s="1" t="s">
        <v>159</v>
      </c>
      <c r="B117" t="str" cm="1">
        <f t="array" ref="B117:G117">_xlfn.TEXTSPLIT(A117,",")</f>
        <v>(116</v>
      </c>
      <c r="C117" t="str">
        <v>1997</v>
      </c>
      <c r="D117" t="str">
        <v>F</v>
      </c>
      <c r="E117" t="str">
        <v>Jeanie Leinweber</v>
      </c>
      <c r="F117" t="str">
        <v>Roadrunners</v>
      </c>
      <c r="G117" t="str">
        <v/>
      </c>
      <c r="J117" t="str">
        <f t="shared" si="5"/>
        <v>1997</v>
      </c>
      <c r="K117" t="str">
        <f t="shared" si="6"/>
        <v>F</v>
      </c>
      <c r="L117" t="str">
        <f t="shared" si="7"/>
        <v>Jeanie Leinweber</v>
      </c>
      <c r="M117" t="str">
        <f t="shared" si="8"/>
        <v>Roadrunners</v>
      </c>
      <c r="Q117" t="str">
        <v>2007</v>
      </c>
      <c r="R117" t="str">
        <v>M</v>
      </c>
      <c r="S117" t="str">
        <v>David Richardson</v>
      </c>
      <c r="T117" t="str">
        <v>Delta Upsilon</v>
      </c>
      <c r="X117" t="str">
        <v>2015</v>
      </c>
      <c r="Y117" t="str">
        <v>F</v>
      </c>
      <c r="Z117" t="str">
        <v>Brooke Hannon</v>
      </c>
      <c r="AA117" t="str">
        <v>CSF</v>
      </c>
    </row>
    <row r="118" spans="1:27">
      <c r="A118" s="1" t="s">
        <v>160</v>
      </c>
      <c r="B118" t="str" cm="1">
        <f t="array" ref="B118:G118">_xlfn.TEXTSPLIT(A118,",")</f>
        <v>(117</v>
      </c>
      <c r="C118" t="str">
        <v>1997</v>
      </c>
      <c r="D118" t="str">
        <v>F</v>
      </c>
      <c r="E118" t="str">
        <v>Paige Peters</v>
      </c>
      <c r="F118" t="str">
        <v>Delta Gamma</v>
      </c>
      <c r="G118" t="str">
        <v/>
      </c>
      <c r="J118" t="str">
        <f t="shared" si="5"/>
        <v>1997</v>
      </c>
      <c r="K118" t="str">
        <f t="shared" si="6"/>
        <v>F</v>
      </c>
      <c r="L118" t="str">
        <f t="shared" si="7"/>
        <v>Paige Peters</v>
      </c>
      <c r="M118" t="str">
        <f t="shared" si="8"/>
        <v>Delta Gamma</v>
      </c>
      <c r="Q118" t="str">
        <v>2008</v>
      </c>
      <c r="R118" t="str">
        <v>M</v>
      </c>
      <c r="S118" t="str">
        <v>Clayton Feldman</v>
      </c>
      <c r="T118" t="str">
        <v>Cutters</v>
      </c>
      <c r="X118" t="str">
        <v>2015</v>
      </c>
      <c r="Y118" t="str">
        <v>F</v>
      </c>
      <c r="Z118" t="str">
        <v>Hallie Pederson</v>
      </c>
      <c r="AA118" t="str">
        <v>Cru Cycling</v>
      </c>
    </row>
    <row r="119" spans="1:27">
      <c r="A119" s="1" t="s">
        <v>161</v>
      </c>
      <c r="B119" t="str" cm="1">
        <f t="array" ref="B119:G119">_xlfn.TEXTSPLIT(A119,",")</f>
        <v>(118</v>
      </c>
      <c r="C119" t="str">
        <v>1998</v>
      </c>
      <c r="D119" t="str">
        <v>M</v>
      </c>
      <c r="E119" t="str">
        <v>Scott Fast</v>
      </c>
      <c r="F119" t="str">
        <v>Lambda Chi Alpha</v>
      </c>
      <c r="G119" t="str">
        <v/>
      </c>
      <c r="J119" t="str">
        <f t="shared" si="5"/>
        <v>1998</v>
      </c>
      <c r="K119" t="str">
        <f t="shared" si="6"/>
        <v>M</v>
      </c>
      <c r="L119" t="str">
        <f t="shared" si="7"/>
        <v>Scott Fast</v>
      </c>
      <c r="M119" t="str">
        <f t="shared" si="8"/>
        <v>Lambda Chi Alpha</v>
      </c>
      <c r="Q119" t="str">
        <v>2008</v>
      </c>
      <c r="R119" t="str">
        <v>M</v>
      </c>
      <c r="S119" t="str">
        <v>Dan Brown</v>
      </c>
      <c r="T119" t="str">
        <v>Phi Kappa Psi</v>
      </c>
      <c r="X119" t="str">
        <v>2016</v>
      </c>
      <c r="Y119" t="str">
        <v>F</v>
      </c>
      <c r="Z119" t="str">
        <v>Grace Bennett</v>
      </c>
      <c r="AA119" t="str">
        <v>Kappa Alpha Theta</v>
      </c>
    </row>
    <row r="120" spans="1:27">
      <c r="A120" s="1" t="s">
        <v>162</v>
      </c>
      <c r="B120" t="str" cm="1">
        <f t="array" ref="B120:G120">_xlfn.TEXTSPLIT(A120,",")</f>
        <v>(119</v>
      </c>
      <c r="C120" t="str">
        <v>1998</v>
      </c>
      <c r="D120" t="str">
        <v>M</v>
      </c>
      <c r="E120" t="str">
        <v>Aaron Hays</v>
      </c>
      <c r="F120" t="str">
        <v>Sigma Nu</v>
      </c>
      <c r="G120" t="str">
        <v/>
      </c>
      <c r="J120" t="str">
        <f t="shared" si="5"/>
        <v>1998</v>
      </c>
      <c r="K120" t="str">
        <f t="shared" si="6"/>
        <v>M</v>
      </c>
      <c r="L120" t="str">
        <f t="shared" si="7"/>
        <v>Aaron Hays</v>
      </c>
      <c r="M120" t="str">
        <f t="shared" si="8"/>
        <v>Sigma Nu</v>
      </c>
      <c r="Q120" t="str">
        <v>2008</v>
      </c>
      <c r="R120" t="str">
        <v>M</v>
      </c>
      <c r="S120" t="str">
        <v>Stephen Quay</v>
      </c>
      <c r="T120" t="str">
        <v>Sigma Alpha Mu</v>
      </c>
      <c r="X120" t="str">
        <v>2016</v>
      </c>
      <c r="Y120" t="str">
        <v>F</v>
      </c>
      <c r="Z120" t="str">
        <v>Nicole Coglan</v>
      </c>
      <c r="AA120" t="str">
        <v>Phi Mu</v>
      </c>
    </row>
    <row r="121" spans="1:27">
      <c r="A121" s="1" t="s">
        <v>163</v>
      </c>
      <c r="B121" t="str" cm="1">
        <f t="array" ref="B121:G121">_xlfn.TEXTSPLIT(A121,",")</f>
        <v>(120</v>
      </c>
      <c r="C121" t="str">
        <v>1998</v>
      </c>
      <c r="D121" t="str">
        <v>M</v>
      </c>
      <c r="E121" t="str">
        <v>Mike Israelson</v>
      </c>
      <c r="F121" t="str">
        <v>Alta</v>
      </c>
      <c r="G121" t="str">
        <v/>
      </c>
      <c r="J121" t="str">
        <f t="shared" si="5"/>
        <v>1998</v>
      </c>
      <c r="K121" t="str">
        <f t="shared" si="6"/>
        <v>M</v>
      </c>
      <c r="L121" t="str">
        <f t="shared" si="7"/>
        <v>Mike Israelson</v>
      </c>
      <c r="M121" t="str">
        <f t="shared" si="8"/>
        <v>Alta</v>
      </c>
      <c r="Q121" t="str">
        <v>2008</v>
      </c>
      <c r="R121" t="str">
        <v>M</v>
      </c>
      <c r="S121" t="str">
        <v>Jordan Bailey</v>
      </c>
      <c r="T121" t="str">
        <v>Black Key Bulls</v>
      </c>
      <c r="X121" t="str">
        <v>2016</v>
      </c>
      <c r="Y121" t="str">
        <v>F</v>
      </c>
      <c r="Z121" t="str">
        <v>Leigh Dukeman</v>
      </c>
      <c r="AA121" t="str">
        <v>Alpha Omicron Pi</v>
      </c>
    </row>
    <row r="122" spans="1:27">
      <c r="A122" s="1" t="s">
        <v>164</v>
      </c>
      <c r="B122" t="str" cm="1">
        <f t="array" ref="B122:G122">_xlfn.TEXTSPLIT(A122,",")</f>
        <v>(121</v>
      </c>
      <c r="C122" t="str">
        <v>1998</v>
      </c>
      <c r="D122" t="str">
        <v>M</v>
      </c>
      <c r="E122" t="str">
        <v>Tom Schmit</v>
      </c>
      <c r="F122" t="str">
        <v>Sigma Alpha Epsilon</v>
      </c>
      <c r="G122" t="str">
        <v/>
      </c>
      <c r="J122" t="str">
        <f t="shared" si="5"/>
        <v>1998</v>
      </c>
      <c r="K122" t="str">
        <f t="shared" si="6"/>
        <v>M</v>
      </c>
      <c r="L122" t="str">
        <f t="shared" si="7"/>
        <v>Tom Schmit</v>
      </c>
      <c r="M122" t="str">
        <f t="shared" si="8"/>
        <v>Sigma Alpha Epsilon</v>
      </c>
      <c r="Q122" t="str">
        <v>2009</v>
      </c>
      <c r="R122" t="str">
        <v>M</v>
      </c>
      <c r="S122" t="str">
        <v>David Ellis</v>
      </c>
      <c r="T122" t="str">
        <v>Phi Gamma Delta</v>
      </c>
      <c r="X122" t="str">
        <v>2016</v>
      </c>
      <c r="Y122" t="str">
        <v>F</v>
      </c>
      <c r="Z122" t="str">
        <v>Melissa Ragatz</v>
      </c>
      <c r="AA122" t="str">
        <v>Phoenix</v>
      </c>
    </row>
    <row r="123" spans="1:27">
      <c r="A123" s="1" t="s">
        <v>165</v>
      </c>
      <c r="B123" t="str" cm="1">
        <f t="array" ref="B123:G123">_xlfn.TEXTSPLIT(A123,",")</f>
        <v>(122</v>
      </c>
      <c r="C123" t="str">
        <v>1998</v>
      </c>
      <c r="D123" t="str">
        <v>F</v>
      </c>
      <c r="E123" t="str">
        <v>Sarah Wilson</v>
      </c>
      <c r="F123" t="str">
        <v>Kappa Alpha Theta</v>
      </c>
      <c r="G123" t="str">
        <v/>
      </c>
      <c r="J123" t="str">
        <f t="shared" si="5"/>
        <v>1998</v>
      </c>
      <c r="K123" t="str">
        <f t="shared" si="6"/>
        <v>F</v>
      </c>
      <c r="L123" t="str">
        <f t="shared" si="7"/>
        <v>Sarah Wilson</v>
      </c>
      <c r="M123" t="str">
        <f t="shared" si="8"/>
        <v>Kappa Alpha Theta</v>
      </c>
      <c r="Q123" t="str">
        <v>2009</v>
      </c>
      <c r="R123" t="str">
        <v>M</v>
      </c>
      <c r="S123" t="str">
        <v>Ren-Jay Shei</v>
      </c>
      <c r="T123" t="str">
        <v>Black Key Bulls</v>
      </c>
      <c r="X123" t="str">
        <v>2017</v>
      </c>
      <c r="Y123" t="str">
        <v>F</v>
      </c>
      <c r="Z123" t="str">
        <v>Hanna Coppens</v>
      </c>
      <c r="AA123" t="str">
        <v>Delta Gamma</v>
      </c>
    </row>
    <row r="124" spans="1:27">
      <c r="A124" s="1" t="s">
        <v>166</v>
      </c>
      <c r="B124" t="str" cm="1">
        <f t="array" ref="B124:G124">_xlfn.TEXTSPLIT(A124,",")</f>
        <v>(123</v>
      </c>
      <c r="C124" t="str">
        <v>1998</v>
      </c>
      <c r="D124" t="str">
        <v>F</v>
      </c>
      <c r="E124" t="str">
        <v>Anne Holterhoff</v>
      </c>
      <c r="F124" t="str">
        <v>Kappa Alpha Theta</v>
      </c>
      <c r="G124" t="str">
        <v/>
      </c>
      <c r="J124" t="str">
        <f t="shared" si="5"/>
        <v>1998</v>
      </c>
      <c r="K124" t="str">
        <f t="shared" si="6"/>
        <v>F</v>
      </c>
      <c r="L124" t="str">
        <f t="shared" si="7"/>
        <v>Anne Holterhoff</v>
      </c>
      <c r="M124" t="str">
        <f t="shared" si="8"/>
        <v>Kappa Alpha Theta</v>
      </c>
      <c r="Q124" t="str">
        <v>2009</v>
      </c>
      <c r="R124" t="str">
        <v>M</v>
      </c>
      <c r="S124" t="str">
        <v>Zach Trogdon</v>
      </c>
      <c r="T124" t="str">
        <v>Gray Goat</v>
      </c>
      <c r="X124" t="str">
        <v>2017</v>
      </c>
      <c r="Y124" t="str">
        <v>F</v>
      </c>
      <c r="Z124" t="str">
        <v>Rachel Brown</v>
      </c>
      <c r="AA124" t="str">
        <v>Kappa Alpha Theta</v>
      </c>
    </row>
    <row r="125" spans="1:27">
      <c r="A125" s="1" t="s">
        <v>167</v>
      </c>
      <c r="B125" t="str" cm="1">
        <f t="array" ref="B125:G125">_xlfn.TEXTSPLIT(A125,",")</f>
        <v>(124</v>
      </c>
      <c r="C125" t="str">
        <v>1998</v>
      </c>
      <c r="D125" t="str">
        <v>F</v>
      </c>
      <c r="E125" t="str">
        <v>Kelly Maher</v>
      </c>
      <c r="F125" t="str">
        <v>Alpha Chi Omega</v>
      </c>
      <c r="G125" t="str">
        <v/>
      </c>
      <c r="J125" t="str">
        <f t="shared" si="5"/>
        <v>1998</v>
      </c>
      <c r="K125" t="str">
        <f t="shared" si="6"/>
        <v>F</v>
      </c>
      <c r="L125" t="str">
        <f t="shared" si="7"/>
        <v>Kelly Maher</v>
      </c>
      <c r="M125" t="str">
        <f t="shared" si="8"/>
        <v>Alpha Chi Omega</v>
      </c>
      <c r="Q125" t="str">
        <v>2009</v>
      </c>
      <c r="R125" t="str">
        <v>M</v>
      </c>
      <c r="S125" t="str">
        <v>Eric Young</v>
      </c>
      <c r="T125" t="str">
        <v>Cutters</v>
      </c>
      <c r="X125" t="str">
        <v>2017</v>
      </c>
      <c r="Y125" t="str">
        <v>F</v>
      </c>
      <c r="Z125" t="str">
        <v>Sydney Keaton</v>
      </c>
      <c r="AA125" t="str">
        <v>Kappa Alpha Theta</v>
      </c>
    </row>
    <row r="126" spans="1:27">
      <c r="A126" s="1" t="s">
        <v>168</v>
      </c>
      <c r="B126" t="str" cm="1">
        <f t="array" ref="B126:G126">_xlfn.TEXTSPLIT(A126,",")</f>
        <v>(125</v>
      </c>
      <c r="C126" t="str">
        <v>1998</v>
      </c>
      <c r="D126" t="str">
        <v>F</v>
      </c>
      <c r="E126" t="str">
        <v>Lisa Roessler</v>
      </c>
      <c r="F126" t="str">
        <v>Kappa Kappa Gamma</v>
      </c>
      <c r="G126" t="str">
        <v/>
      </c>
      <c r="J126" t="str">
        <f t="shared" si="5"/>
        <v>1998</v>
      </c>
      <c r="K126" t="str">
        <f t="shared" si="6"/>
        <v>F</v>
      </c>
      <c r="L126" t="str">
        <f t="shared" si="7"/>
        <v>Lisa Roessler</v>
      </c>
      <c r="M126" t="str">
        <f t="shared" si="8"/>
        <v>Kappa Kappa Gamma</v>
      </c>
      <c r="Q126" t="str">
        <v>2010</v>
      </c>
      <c r="R126" t="str">
        <v>M</v>
      </c>
      <c r="S126" t="str">
        <v>Eric Anderson</v>
      </c>
      <c r="T126" t="str">
        <v>Beta Theta Pi</v>
      </c>
      <c r="X126" t="str">
        <v>2017</v>
      </c>
      <c r="Y126" t="str">
        <v>F</v>
      </c>
      <c r="Z126" t="str">
        <v>Ivy Moore</v>
      </c>
      <c r="AA126" t="str">
        <v>Ski</v>
      </c>
    </row>
    <row r="127" spans="1:27">
      <c r="A127" s="1" t="s">
        <v>169</v>
      </c>
      <c r="B127" t="str" cm="1">
        <f t="array" ref="B127:G127">_xlfn.TEXTSPLIT(A127,",")</f>
        <v>(126</v>
      </c>
      <c r="C127" t="str">
        <v>1999</v>
      </c>
      <c r="D127" t="str">
        <v>M</v>
      </c>
      <c r="E127" t="str">
        <v>Todd Cornelius</v>
      </c>
      <c r="F127" t="str">
        <v>Phi Gamma Delta</v>
      </c>
      <c r="G127" t="str">
        <v/>
      </c>
      <c r="J127" t="str">
        <f t="shared" si="5"/>
        <v>1999</v>
      </c>
      <c r="K127" t="str">
        <f t="shared" si="6"/>
        <v>M</v>
      </c>
      <c r="L127" t="str">
        <f t="shared" si="7"/>
        <v>Todd Cornelius</v>
      </c>
      <c r="M127" t="str">
        <f t="shared" si="8"/>
        <v>Phi Gamma Delta</v>
      </c>
      <c r="Q127" t="str">
        <v>2010</v>
      </c>
      <c r="R127" t="str">
        <v>M</v>
      </c>
      <c r="S127" t="str">
        <v>RJ Stuart</v>
      </c>
      <c r="T127" t="str">
        <v>Delta Tau Delta</v>
      </c>
      <c r="X127" t="str">
        <v>2018</v>
      </c>
      <c r="Y127" t="str">
        <v>F</v>
      </c>
      <c r="Z127" t="str">
        <v>Madelynne Sigg</v>
      </c>
      <c r="AA127" t="str">
        <v>Independent Council</v>
      </c>
    </row>
    <row r="128" spans="1:27">
      <c r="A128" s="1" t="s">
        <v>170</v>
      </c>
      <c r="B128" t="str" cm="1">
        <f t="array" ref="B128:G128">_xlfn.TEXTSPLIT(A128,",")</f>
        <v>(127</v>
      </c>
      <c r="C128" t="str">
        <v>1999</v>
      </c>
      <c r="D128" t="str">
        <v>M</v>
      </c>
      <c r="E128" t="str">
        <v>Matt Beyer</v>
      </c>
      <c r="F128" t="str">
        <v>Theta Chi</v>
      </c>
      <c r="G128" t="str">
        <v/>
      </c>
      <c r="J128" t="str">
        <f t="shared" si="5"/>
        <v>1999</v>
      </c>
      <c r="K128" t="str">
        <f t="shared" si="6"/>
        <v>M</v>
      </c>
      <c r="L128" t="str">
        <f t="shared" si="7"/>
        <v>Matt Beyer</v>
      </c>
      <c r="M128" t="str">
        <f t="shared" si="8"/>
        <v>Theta Chi</v>
      </c>
      <c r="Q128" t="str">
        <v>2010</v>
      </c>
      <c r="R128" t="str">
        <v>M</v>
      </c>
      <c r="S128" t="str">
        <v>Todd Leone</v>
      </c>
      <c r="T128" t="str">
        <v>Phi Gamma Delta</v>
      </c>
      <c r="X128" t="str">
        <v>2018</v>
      </c>
      <c r="Y128" t="str">
        <v>F</v>
      </c>
      <c r="Z128" t="str">
        <v>Erika Arakawa</v>
      </c>
      <c r="AA128" t="str">
        <v>Kappa Alpha Theta</v>
      </c>
    </row>
    <row r="129" spans="1:27">
      <c r="A129" s="1" t="s">
        <v>171</v>
      </c>
      <c r="B129" t="str" cm="1">
        <f t="array" ref="B129:G129">_xlfn.TEXTSPLIT(A129,",")</f>
        <v>(128</v>
      </c>
      <c r="C129" t="str">
        <v>1999</v>
      </c>
      <c r="D129" t="str">
        <v>M</v>
      </c>
      <c r="E129" t="str">
        <v>Andy Lupo</v>
      </c>
      <c r="F129" t="str">
        <v>Sigma Phi Epsilon</v>
      </c>
      <c r="G129" t="str">
        <v/>
      </c>
      <c r="J129" t="str">
        <f t="shared" si="5"/>
        <v>1999</v>
      </c>
      <c r="K129" t="str">
        <f t="shared" si="6"/>
        <v>M</v>
      </c>
      <c r="L129" t="str">
        <f t="shared" si="7"/>
        <v>Andy Lupo</v>
      </c>
      <c r="M129" t="str">
        <f t="shared" si="8"/>
        <v>Sigma Phi Epsilon</v>
      </c>
      <c r="Q129" t="str">
        <v>2010</v>
      </c>
      <c r="R129" t="str">
        <v>M</v>
      </c>
      <c r="S129" t="str">
        <v>Adam Fish</v>
      </c>
      <c r="T129" t="str">
        <v>Sigma Chi</v>
      </c>
      <c r="X129" t="str">
        <v>2018</v>
      </c>
      <c r="Y129" t="str">
        <v>F</v>
      </c>
      <c r="Z129" t="str">
        <v>Laura Anna Watanabe</v>
      </c>
      <c r="AA129" t="str">
        <v>Kappa Alpha Theta</v>
      </c>
    </row>
    <row r="130" spans="1:27">
      <c r="A130" s="1" t="s">
        <v>172</v>
      </c>
      <c r="B130" t="str" cm="1">
        <f t="array" ref="B130:G130">_xlfn.TEXTSPLIT(A130,",")</f>
        <v>(129</v>
      </c>
      <c r="C130" t="str">
        <v>1999</v>
      </c>
      <c r="D130" t="str">
        <v>M</v>
      </c>
      <c r="E130" t="str">
        <v>Jay Fields</v>
      </c>
      <c r="F130" t="str">
        <v>Phi Delta Theta</v>
      </c>
      <c r="G130" t="str">
        <v/>
      </c>
      <c r="J130" t="str">
        <f t="shared" si="5"/>
        <v>1999</v>
      </c>
      <c r="K130" t="str">
        <f t="shared" si="6"/>
        <v>M</v>
      </c>
      <c r="L130" t="str">
        <f t="shared" si="7"/>
        <v>Jay Fields</v>
      </c>
      <c r="M130" t="str">
        <f t="shared" si="8"/>
        <v>Phi Delta Theta</v>
      </c>
      <c r="Q130" t="str">
        <v>2011</v>
      </c>
      <c r="R130" t="str">
        <v>M</v>
      </c>
      <c r="S130" t="str">
        <v>Kevin Depasse</v>
      </c>
      <c r="T130" t="str">
        <v>Cutters</v>
      </c>
      <c r="X130" t="str">
        <v>2018</v>
      </c>
      <c r="Y130" t="str">
        <v>F</v>
      </c>
      <c r="Z130" t="str">
        <v>Rylee Ollearis</v>
      </c>
      <c r="AA130" t="str">
        <v>Alpha Chi Omega</v>
      </c>
    </row>
    <row r="131" spans="1:27">
      <c r="A131" s="1" t="s">
        <v>173</v>
      </c>
      <c r="B131" t="str" cm="1">
        <f t="array" ref="B131:G131">_xlfn.TEXTSPLIT(A131,",")</f>
        <v>(130</v>
      </c>
      <c r="C131" t="str">
        <v>1999</v>
      </c>
      <c r="D131" t="str">
        <v>F</v>
      </c>
      <c r="E131" t="str">
        <v>Kara Kenney</v>
      </c>
      <c r="F131" t="str">
        <v>Phi Mu</v>
      </c>
      <c r="G131" t="str">
        <v/>
      </c>
      <c r="J131" t="str">
        <f t="shared" ref="J131:J194" si="9">C131</f>
        <v>1999</v>
      </c>
      <c r="K131" t="str">
        <f t="shared" ref="K131:K194" si="10">D131</f>
        <v>F</v>
      </c>
      <c r="L131" t="str">
        <f t="shared" ref="L131:L194" si="11">E131</f>
        <v>Kara Kenney</v>
      </c>
      <c r="M131" t="str">
        <f t="shared" ref="M131:M194" si="12">F131</f>
        <v>Phi Mu</v>
      </c>
      <c r="Q131" t="str">
        <v>2011</v>
      </c>
      <c r="R131" t="str">
        <v>M</v>
      </c>
      <c r="S131" t="str">
        <v>Dan Kinn</v>
      </c>
      <c r="T131" t="str">
        <v>Black Key Bulls</v>
      </c>
      <c r="X131" t="str">
        <v>2019</v>
      </c>
      <c r="Y131" t="str">
        <v>F</v>
      </c>
      <c r="Z131" t="str">
        <v>Maddie McKay</v>
      </c>
      <c r="AA131" t="str">
        <v>Melanzana Cycling</v>
      </c>
    </row>
    <row r="132" spans="1:27">
      <c r="A132" s="1" t="s">
        <v>174</v>
      </c>
      <c r="B132" t="str" cm="1">
        <f t="array" ref="B132:G132">_xlfn.TEXTSPLIT(A132,",")</f>
        <v>(131</v>
      </c>
      <c r="C132" t="str">
        <v>1999</v>
      </c>
      <c r="D132" t="str">
        <v>F</v>
      </c>
      <c r="E132" t="str">
        <v>Jenny Wallrab</v>
      </c>
      <c r="F132" t="str">
        <v>Gamma Phi Beta</v>
      </c>
      <c r="G132" t="str">
        <v/>
      </c>
      <c r="J132" t="str">
        <f t="shared" si="9"/>
        <v>1999</v>
      </c>
      <c r="K132" t="str">
        <f t="shared" si="10"/>
        <v>F</v>
      </c>
      <c r="L132" t="str">
        <f t="shared" si="11"/>
        <v>Jenny Wallrab</v>
      </c>
      <c r="M132" t="str">
        <f t="shared" si="12"/>
        <v>Gamma Phi Beta</v>
      </c>
      <c r="Q132" t="str">
        <v>2011</v>
      </c>
      <c r="R132" t="str">
        <v>M</v>
      </c>
      <c r="S132" t="str">
        <v>Sven Gartner</v>
      </c>
      <c r="T132" t="str">
        <v>Phi Delta Theta</v>
      </c>
      <c r="X132" t="str">
        <v>2019</v>
      </c>
      <c r="Y132" t="str">
        <v>F</v>
      </c>
      <c r="Z132" t="str">
        <v>Corrine Miller</v>
      </c>
      <c r="AA132" t="str">
        <v>Teter</v>
      </c>
    </row>
    <row r="133" spans="1:27">
      <c r="A133" s="1" t="s">
        <v>175</v>
      </c>
      <c r="B133" t="str" cm="1">
        <f t="array" ref="B133:G133">_xlfn.TEXTSPLIT(A133,",")</f>
        <v>(132</v>
      </c>
      <c r="C133" t="str">
        <v>1999</v>
      </c>
      <c r="D133" t="str">
        <v>F</v>
      </c>
      <c r="E133" t="str">
        <v>Marie Baker</v>
      </c>
      <c r="F133" t="str">
        <v>Alpha Phi</v>
      </c>
      <c r="G133" t="str">
        <v/>
      </c>
      <c r="J133" t="str">
        <f t="shared" si="9"/>
        <v>1999</v>
      </c>
      <c r="K133" t="str">
        <f t="shared" si="10"/>
        <v>F</v>
      </c>
      <c r="L133" t="str">
        <f t="shared" si="11"/>
        <v>Marie Baker</v>
      </c>
      <c r="M133" t="str">
        <f t="shared" si="12"/>
        <v>Alpha Phi</v>
      </c>
      <c r="Q133" t="str">
        <v>2011</v>
      </c>
      <c r="R133" t="str">
        <v>M</v>
      </c>
      <c r="S133" t="str">
        <v>Rob Smallman</v>
      </c>
      <c r="T133" t="str">
        <v>Hoosier Climber?</v>
      </c>
      <c r="X133" t="str">
        <v>2019</v>
      </c>
      <c r="Y133" t="str">
        <v>F</v>
      </c>
      <c r="Z133" t="str">
        <v>Esma Taylor</v>
      </c>
      <c r="AA133" t="str">
        <v>Kappa Alpha Theta</v>
      </c>
    </row>
    <row r="134" spans="1:27">
      <c r="A134" s="1" t="s">
        <v>176</v>
      </c>
      <c r="B134" t="str" cm="1">
        <f t="array" ref="B134:G134">_xlfn.TEXTSPLIT(A134,",")</f>
        <v>(133</v>
      </c>
      <c r="C134" t="str">
        <v>1999</v>
      </c>
      <c r="D134" t="str">
        <v>F</v>
      </c>
      <c r="E134" t="str">
        <v>Jessica Burns</v>
      </c>
      <c r="F134" t="str">
        <v>Team Athena</v>
      </c>
      <c r="G134" t="str">
        <v/>
      </c>
      <c r="J134" t="str">
        <f t="shared" si="9"/>
        <v>1999</v>
      </c>
      <c r="K134" t="str">
        <f t="shared" si="10"/>
        <v>F</v>
      </c>
      <c r="L134" t="str">
        <f t="shared" si="11"/>
        <v>Jessica Burns</v>
      </c>
      <c r="M134" t="str">
        <f t="shared" si="12"/>
        <v>Team Athena</v>
      </c>
      <c r="Q134" t="str">
        <v>2012</v>
      </c>
      <c r="R134" t="str">
        <v>M</v>
      </c>
      <c r="S134" t="str">
        <v>Will Kragie</v>
      </c>
      <c r="T134" t="str">
        <v>Beta Theta Pi</v>
      </c>
      <c r="X134" t="str">
        <v>2019</v>
      </c>
      <c r="Y134" t="str">
        <v>F</v>
      </c>
      <c r="Z134" t="str">
        <v>Erika Wilson</v>
      </c>
      <c r="AA134" t="str">
        <v>Teter</v>
      </c>
    </row>
    <row r="135" spans="1:27">
      <c r="A135" s="1" t="s">
        <v>177</v>
      </c>
      <c r="B135" t="str" cm="1">
        <f t="array" ref="B135:G135">_xlfn.TEXTSPLIT(A135,",")</f>
        <v>(134</v>
      </c>
      <c r="C135" t="str">
        <v>2000</v>
      </c>
      <c r="D135" t="str">
        <v>M</v>
      </c>
      <c r="E135" t="str">
        <v>Mike Zyncinski</v>
      </c>
      <c r="F135" t="str">
        <v>Sigma Phi Epsilon</v>
      </c>
      <c r="G135" t="str">
        <v/>
      </c>
      <c r="J135" t="str">
        <f t="shared" si="9"/>
        <v>2000</v>
      </c>
      <c r="K135" t="str">
        <f t="shared" si="10"/>
        <v>M</v>
      </c>
      <c r="L135" t="str">
        <f t="shared" si="11"/>
        <v>Mike Zyncinski</v>
      </c>
      <c r="M135" t="str">
        <f t="shared" si="12"/>
        <v>Sigma Phi Epsilon</v>
      </c>
      <c r="Q135" t="str">
        <v>2012</v>
      </c>
      <c r="R135" t="str">
        <v>M</v>
      </c>
      <c r="S135" t="str">
        <v>Luke Momper</v>
      </c>
      <c r="T135" t="str">
        <v>Delta Tau Delta</v>
      </c>
      <c r="X135" t="str">
        <v>2021</v>
      </c>
      <c r="Y135" t="str">
        <v>F</v>
      </c>
      <c r="Z135" t="str">
        <v>Audrey La Valle</v>
      </c>
      <c r="AA135" t="str">
        <v>Kappa Alpha Theta</v>
      </c>
    </row>
    <row r="136" spans="1:27">
      <c r="A136" s="1" t="s">
        <v>178</v>
      </c>
      <c r="B136" t="str" cm="1">
        <f t="array" ref="B136:G136">_xlfn.TEXTSPLIT(A136,",")</f>
        <v>(135</v>
      </c>
      <c r="C136" t="str">
        <v>2000</v>
      </c>
      <c r="D136" t="str">
        <v>M</v>
      </c>
      <c r="E136" t="str">
        <v>Todd Bagwell</v>
      </c>
      <c r="F136" t="str">
        <v>Cutters</v>
      </c>
      <c r="G136" t="str">
        <v/>
      </c>
      <c r="J136" t="str">
        <f t="shared" si="9"/>
        <v>2000</v>
      </c>
      <c r="K136" t="str">
        <f t="shared" si="10"/>
        <v>M</v>
      </c>
      <c r="L136" t="str">
        <f t="shared" si="11"/>
        <v>Todd Bagwell</v>
      </c>
      <c r="M136" t="str">
        <f t="shared" si="12"/>
        <v>Cutters</v>
      </c>
      <c r="Q136" t="str">
        <v>2012</v>
      </c>
      <c r="R136" t="str">
        <v>M</v>
      </c>
      <c r="S136" t="str">
        <v>Brant Powell</v>
      </c>
      <c r="T136" t="str">
        <v>Black Key Bulls</v>
      </c>
      <c r="X136" t="str">
        <v>2021</v>
      </c>
      <c r="Y136" t="str">
        <v>F</v>
      </c>
      <c r="Z136" t="str">
        <v>Olivia Hubbart</v>
      </c>
      <c r="AA136" t="str">
        <v>Kappa Alpha Theta</v>
      </c>
    </row>
    <row r="137" spans="1:27">
      <c r="A137" s="1" t="s">
        <v>179</v>
      </c>
      <c r="B137" t="str" cm="1">
        <f t="array" ref="B137:G137">_xlfn.TEXTSPLIT(A137,",")</f>
        <v>(136</v>
      </c>
      <c r="C137" t="str">
        <v>2000</v>
      </c>
      <c r="D137" t="str">
        <v>M</v>
      </c>
      <c r="E137" t="str">
        <v>Todd Eads</v>
      </c>
      <c r="F137" t="str">
        <v>Theta Chi</v>
      </c>
      <c r="G137" t="str">
        <v/>
      </c>
      <c r="J137" t="str">
        <f t="shared" si="9"/>
        <v>2000</v>
      </c>
      <c r="K137" t="str">
        <f t="shared" si="10"/>
        <v>M</v>
      </c>
      <c r="L137" t="str">
        <f t="shared" si="11"/>
        <v>Todd Eads</v>
      </c>
      <c r="M137" t="str">
        <f t="shared" si="12"/>
        <v>Theta Chi</v>
      </c>
      <c r="Q137" t="str">
        <v>2012</v>
      </c>
      <c r="R137" t="str">
        <v>M</v>
      </c>
      <c r="S137" t="str">
        <v>Thomas Walsh</v>
      </c>
      <c r="T137" t="str">
        <v>Cutters</v>
      </c>
      <c r="X137" t="str">
        <v>2021</v>
      </c>
      <c r="Y137" t="str">
        <v>F</v>
      </c>
      <c r="Z137" t="str">
        <v>Jessica Schlueter</v>
      </c>
      <c r="AA137" t="str">
        <v>Kappa Alpha Theta</v>
      </c>
    </row>
    <row r="138" spans="1:27">
      <c r="A138" s="1" t="s">
        <v>180</v>
      </c>
      <c r="B138" t="str" cm="1">
        <f t="array" ref="B138:G138">_xlfn.TEXTSPLIT(A138,",")</f>
        <v>(137</v>
      </c>
      <c r="C138" t="str">
        <v>2000</v>
      </c>
      <c r="D138" t="str">
        <v>M</v>
      </c>
      <c r="E138" t="str">
        <v>Dan Burns</v>
      </c>
      <c r="F138" t="str">
        <v>Sigma Phi Epsilon</v>
      </c>
      <c r="G138" t="str">
        <v/>
      </c>
      <c r="J138" t="str">
        <f t="shared" si="9"/>
        <v>2000</v>
      </c>
      <c r="K138" t="str">
        <f t="shared" si="10"/>
        <v>M</v>
      </c>
      <c r="L138" t="str">
        <f t="shared" si="11"/>
        <v>Dan Burns</v>
      </c>
      <c r="M138" t="str">
        <f t="shared" si="12"/>
        <v>Sigma Phi Epsilon</v>
      </c>
      <c r="Q138" t="str">
        <v>2013</v>
      </c>
      <c r="R138" t="str">
        <v>M</v>
      </c>
      <c r="S138" t="str">
        <v>Rob Lee</v>
      </c>
      <c r="T138" t="str">
        <v>Phi Delta Theta</v>
      </c>
      <c r="X138" t="str">
        <v>2021</v>
      </c>
      <c r="Y138" t="str">
        <v>F</v>
      </c>
      <c r="Z138" t="str">
        <v>Kensington Knowling</v>
      </c>
      <c r="AA138" t="str">
        <v>Delta Gamma</v>
      </c>
    </row>
    <row r="139" spans="1:27">
      <c r="A139" s="1" t="s">
        <v>181</v>
      </c>
      <c r="B139" t="str" cm="1">
        <f t="array" ref="B139:G139">_xlfn.TEXTSPLIT(A139,",")</f>
        <v>(138</v>
      </c>
      <c r="C139" t="str">
        <v>2000</v>
      </c>
      <c r="D139" t="str">
        <v>F</v>
      </c>
      <c r="E139" t="str">
        <v>Deirdre Finzer</v>
      </c>
      <c r="F139" t="str">
        <v>Gamma Phi Beta</v>
      </c>
      <c r="G139" t="str">
        <v/>
      </c>
      <c r="J139" t="str">
        <f t="shared" si="9"/>
        <v>2000</v>
      </c>
      <c r="K139" t="str">
        <f t="shared" si="10"/>
        <v>F</v>
      </c>
      <c r="L139" t="str">
        <f t="shared" si="11"/>
        <v>Deirdre Finzer</v>
      </c>
      <c r="M139" t="str">
        <f t="shared" si="12"/>
        <v>Gamma Phi Beta</v>
      </c>
      <c r="Q139" t="str">
        <v>2013</v>
      </c>
      <c r="R139" t="str">
        <v>M</v>
      </c>
      <c r="S139" t="str">
        <v>Scott McClary</v>
      </c>
      <c r="T139" t="str">
        <v>Phi Gamma Delta</v>
      </c>
      <c r="X139" t="str">
        <v>2023</v>
      </c>
      <c r="Y139" t="str">
        <v>F</v>
      </c>
      <c r="Z139" t="str">
        <v>Dorothy Curran-Munoz</v>
      </c>
      <c r="AA139" t="str">
        <v>Novus</v>
      </c>
    </row>
    <row r="140" spans="1:27">
      <c r="A140" s="1" t="s">
        <v>182</v>
      </c>
      <c r="B140" t="str" cm="1">
        <f t="array" ref="B140:G140">_xlfn.TEXTSPLIT(A140,",")</f>
        <v>(139</v>
      </c>
      <c r="C140" t="str">
        <v>2000</v>
      </c>
      <c r="D140" t="str">
        <v>F</v>
      </c>
      <c r="E140" t="str">
        <v>Sara Coffman</v>
      </c>
      <c r="F140" t="str">
        <v>Kappa Alpha Theta</v>
      </c>
      <c r="G140" t="str">
        <v/>
      </c>
      <c r="J140" t="str">
        <f t="shared" si="9"/>
        <v>2000</v>
      </c>
      <c r="K140" t="str">
        <f t="shared" si="10"/>
        <v>F</v>
      </c>
      <c r="L140" t="str">
        <f t="shared" si="11"/>
        <v>Sara Coffman</v>
      </c>
      <c r="M140" t="str">
        <f t="shared" si="12"/>
        <v>Kappa Alpha Theta</v>
      </c>
      <c r="Q140" t="str">
        <v>2013</v>
      </c>
      <c r="R140" t="str">
        <v>M</v>
      </c>
      <c r="S140" t="str">
        <v>Jacob Miller</v>
      </c>
      <c r="T140" t="str">
        <v>Black Key Bulls</v>
      </c>
      <c r="X140" t="str">
        <v>2023</v>
      </c>
      <c r="Y140" t="str">
        <v>F</v>
      </c>
      <c r="Z140" t="str">
        <v>Cecilia Ball</v>
      </c>
      <c r="AA140" t="str">
        <v>Teter Cycling</v>
      </c>
    </row>
    <row r="141" spans="1:27">
      <c r="A141" s="1" t="s">
        <v>183</v>
      </c>
      <c r="B141" t="str" cm="1">
        <f t="array" ref="B141:G141">_xlfn.TEXTSPLIT(A141,",")</f>
        <v>(140</v>
      </c>
      <c r="C141" t="str">
        <v>2000</v>
      </c>
      <c r="D141" t="str">
        <v>F</v>
      </c>
      <c r="E141" t="str">
        <v>Brett Gentile</v>
      </c>
      <c r="F141" t="str">
        <v>Kappa Alpha Theta</v>
      </c>
      <c r="G141" t="str">
        <v/>
      </c>
      <c r="J141" t="str">
        <f t="shared" si="9"/>
        <v>2000</v>
      </c>
      <c r="K141" t="str">
        <f t="shared" si="10"/>
        <v>F</v>
      </c>
      <c r="L141" t="str">
        <f t="shared" si="11"/>
        <v>Brett Gentile</v>
      </c>
      <c r="M141" t="str">
        <f t="shared" si="12"/>
        <v>Kappa Alpha Theta</v>
      </c>
      <c r="Q141" t="str">
        <v>2013</v>
      </c>
      <c r="R141" t="str">
        <v>M</v>
      </c>
      <c r="S141" t="str">
        <v>Nick Sapp</v>
      </c>
      <c r="T141" t="str">
        <v>Delta Tau Delta</v>
      </c>
      <c r="X141" t="str">
        <v>2023</v>
      </c>
      <c r="Y141" t="str">
        <v>F</v>
      </c>
      <c r="Z141" t="str">
        <v>Lauren Etnyre</v>
      </c>
      <c r="AA141" t="str">
        <v>Melanzana Cycling</v>
      </c>
    </row>
    <row r="142" spans="1:27">
      <c r="A142" s="1" t="s">
        <v>184</v>
      </c>
      <c r="B142" t="str" cm="1">
        <f t="array" ref="B142:G142">_xlfn.TEXTSPLIT(A142,",")</f>
        <v>(141</v>
      </c>
      <c r="C142" t="str">
        <v>2000</v>
      </c>
      <c r="D142" t="str">
        <v>F</v>
      </c>
      <c r="E142" t="str">
        <v>Tammy Lueck</v>
      </c>
      <c r="F142" t="str">
        <v>GDI\s</v>
      </c>
      <c r="G142" t="str">
        <v/>
      </c>
      <c r="J142" t="str">
        <f t="shared" si="9"/>
        <v>2000</v>
      </c>
      <c r="K142" t="str">
        <f t="shared" si="10"/>
        <v>F</v>
      </c>
      <c r="L142" t="str">
        <f t="shared" si="11"/>
        <v>Tammy Lueck</v>
      </c>
      <c r="M142" t="str">
        <f t="shared" si="12"/>
        <v>GDI\s</v>
      </c>
      <c r="Q142" t="str">
        <v>2014</v>
      </c>
      <c r="R142" t="str">
        <v>M</v>
      </c>
      <c r="S142" t="str">
        <v>Christopher Craig</v>
      </c>
      <c r="T142" t="str">
        <v>Beta Theta Pi</v>
      </c>
      <c r="X142" t="str">
        <v>2023</v>
      </c>
      <c r="Y142" t="str">
        <v>F</v>
      </c>
      <c r="Z142" t="str">
        <v>Allison Edgar</v>
      </c>
      <c r="AA142" t="str">
        <v>Teter Cycling</v>
      </c>
    </row>
    <row r="143" spans="1:27">
      <c r="A143" s="1" t="s">
        <v>185</v>
      </c>
      <c r="B143" t="str" cm="1">
        <f t="array" ref="B143:G143">_xlfn.TEXTSPLIT(A143,",")</f>
        <v>(142</v>
      </c>
      <c r="C143" t="str">
        <v>2001</v>
      </c>
      <c r="D143" t="str">
        <v>M</v>
      </c>
      <c r="E143" t="str">
        <v>Brian Drummy</v>
      </c>
      <c r="F143" t="str">
        <v>Phi Delta Theta</v>
      </c>
      <c r="G143" t="str">
        <v/>
      </c>
      <c r="J143" t="str">
        <f t="shared" si="9"/>
        <v>2001</v>
      </c>
      <c r="K143" t="str">
        <f t="shared" si="10"/>
        <v>M</v>
      </c>
      <c r="L143" t="str">
        <f t="shared" si="11"/>
        <v>Brian Drummy</v>
      </c>
      <c r="M143" t="str">
        <f t="shared" si="12"/>
        <v>Phi Delta Theta</v>
      </c>
      <c r="Q143" t="str">
        <v>2014</v>
      </c>
      <c r="R143" t="str">
        <v>M</v>
      </c>
      <c r="S143" t="str">
        <v>Spencer Brauchla</v>
      </c>
      <c r="T143" t="str">
        <v>Black Key Bulls</v>
      </c>
    </row>
    <row r="144" spans="1:27">
      <c r="A144" s="1" t="s">
        <v>186</v>
      </c>
      <c r="B144" t="str" cm="1">
        <f t="array" ref="B144:G144">_xlfn.TEXTSPLIT(A144,",")</f>
        <v>(143</v>
      </c>
      <c r="C144" t="str">
        <v>2001</v>
      </c>
      <c r="D144" t="str">
        <v>M</v>
      </c>
      <c r="E144" t="str">
        <v>Henrik Wahlberg</v>
      </c>
      <c r="F144" t="str">
        <v>Cutters</v>
      </c>
      <c r="G144" t="str">
        <v/>
      </c>
      <c r="J144" t="str">
        <f t="shared" si="9"/>
        <v>2001</v>
      </c>
      <c r="K144" t="str">
        <f t="shared" si="10"/>
        <v>M</v>
      </c>
      <c r="L144" t="str">
        <f t="shared" si="11"/>
        <v>Henrik Wahlberg</v>
      </c>
      <c r="M144" t="str">
        <f t="shared" si="12"/>
        <v>Cutters</v>
      </c>
      <c r="Q144" t="str">
        <v>2014</v>
      </c>
      <c r="R144" t="str">
        <v>M</v>
      </c>
      <c r="S144" t="str">
        <v>Steven Gomez</v>
      </c>
      <c r="T144" t="str">
        <v>Black Key Bulls</v>
      </c>
    </row>
    <row r="145" spans="1:20">
      <c r="A145" s="1" t="s">
        <v>187</v>
      </c>
      <c r="B145" t="str" cm="1">
        <f t="array" ref="B145:G145">_xlfn.TEXTSPLIT(A145,",")</f>
        <v>(144</v>
      </c>
      <c r="C145" t="str">
        <v>2001</v>
      </c>
      <c r="D145" t="str">
        <v>M</v>
      </c>
      <c r="E145" t="str">
        <v>John Grant</v>
      </c>
      <c r="F145" t="str">
        <v>Beta Theta Pi</v>
      </c>
      <c r="G145" t="str">
        <v/>
      </c>
      <c r="J145" t="str">
        <f t="shared" si="9"/>
        <v>2001</v>
      </c>
      <c r="K145" t="str">
        <f t="shared" si="10"/>
        <v>M</v>
      </c>
      <c r="L145" t="str">
        <f t="shared" si="11"/>
        <v>John Grant</v>
      </c>
      <c r="M145" t="str">
        <f t="shared" si="12"/>
        <v>Beta Theta Pi</v>
      </c>
      <c r="Q145" t="str">
        <v>2014</v>
      </c>
      <c r="R145" t="str">
        <v>M</v>
      </c>
      <c r="S145" t="str">
        <v>Nick Thiery</v>
      </c>
      <c r="T145" t="str">
        <v>Cutters</v>
      </c>
    </row>
    <row r="146" spans="1:20">
      <c r="A146" s="1" t="s">
        <v>188</v>
      </c>
      <c r="B146" t="str" cm="1">
        <f t="array" ref="B146:G146">_xlfn.TEXTSPLIT(A146,",")</f>
        <v>(145</v>
      </c>
      <c r="C146" t="str">
        <v>2001</v>
      </c>
      <c r="D146" t="str">
        <v>M</v>
      </c>
      <c r="E146" t="str">
        <v>Nathan Hartman</v>
      </c>
      <c r="F146" t="str">
        <v>Briscoe Blur</v>
      </c>
      <c r="G146" t="str">
        <v/>
      </c>
      <c r="J146" t="str">
        <f t="shared" si="9"/>
        <v>2001</v>
      </c>
      <c r="K146" t="str">
        <f t="shared" si="10"/>
        <v>M</v>
      </c>
      <c r="L146" t="str">
        <f t="shared" si="11"/>
        <v>Nathan Hartman</v>
      </c>
      <c r="M146" t="str">
        <f t="shared" si="12"/>
        <v>Briscoe Blur</v>
      </c>
      <c r="Q146" t="str">
        <v>2015</v>
      </c>
      <c r="R146" t="str">
        <v>M</v>
      </c>
      <c r="S146" t="str">
        <v>Charlie Hicks</v>
      </c>
      <c r="T146" t="str">
        <v>Sigma Phi Epsilon</v>
      </c>
    </row>
    <row r="147" spans="1:20">
      <c r="A147" s="1" t="s">
        <v>189</v>
      </c>
      <c r="B147" t="str" cm="1">
        <f t="array" ref="B147:G147">_xlfn.TEXTSPLIT(A147,",")</f>
        <v>(146</v>
      </c>
      <c r="C147" t="str">
        <v>2001</v>
      </c>
      <c r="D147" t="str">
        <v>F</v>
      </c>
      <c r="E147" t="str">
        <v>Corey Bitzer</v>
      </c>
      <c r="F147" t="str">
        <v>Alpha Gamma Delta</v>
      </c>
      <c r="G147" t="str">
        <v/>
      </c>
      <c r="J147" t="str">
        <f t="shared" si="9"/>
        <v>2001</v>
      </c>
      <c r="K147" t="str">
        <f t="shared" si="10"/>
        <v>F</v>
      </c>
      <c r="L147" t="str">
        <f t="shared" si="11"/>
        <v>Corey Bitzer</v>
      </c>
      <c r="M147" t="str">
        <f t="shared" si="12"/>
        <v>Alpha Gamma Delta</v>
      </c>
      <c r="Q147" t="str">
        <v>2015</v>
      </c>
      <c r="R147" t="str">
        <v>M</v>
      </c>
      <c r="S147" t="str">
        <v>Reid Wilson</v>
      </c>
      <c r="T147" t="str">
        <v>3PH</v>
      </c>
    </row>
    <row r="148" spans="1:20">
      <c r="A148" s="1" t="s">
        <v>190</v>
      </c>
      <c r="B148" t="str" cm="1">
        <f t="array" ref="B148:G148">_xlfn.TEXTSPLIT(A148,",")</f>
        <v>(147</v>
      </c>
      <c r="C148" t="str">
        <v>2001</v>
      </c>
      <c r="D148" t="str">
        <v>F</v>
      </c>
      <c r="E148" t="str">
        <v>Jenn Wangerin</v>
      </c>
      <c r="F148" t="str">
        <v>Roadrunners</v>
      </c>
      <c r="G148" t="str">
        <v/>
      </c>
      <c r="J148" t="str">
        <f t="shared" si="9"/>
        <v>2001</v>
      </c>
      <c r="K148" t="str">
        <f t="shared" si="10"/>
        <v>F</v>
      </c>
      <c r="L148" t="str">
        <f t="shared" si="11"/>
        <v>Jenn Wangerin</v>
      </c>
      <c r="M148" t="str">
        <f t="shared" si="12"/>
        <v>Roadrunners</v>
      </c>
      <c r="Q148" t="str">
        <v>2015</v>
      </c>
      <c r="R148" t="str">
        <v>M</v>
      </c>
      <c r="S148" t="str">
        <v>Tyler Hart</v>
      </c>
      <c r="T148" t="str">
        <v>Black Key Bulls</v>
      </c>
    </row>
    <row r="149" spans="1:20">
      <c r="A149" s="1" t="s">
        <v>191</v>
      </c>
      <c r="B149" t="str" cm="1">
        <f t="array" ref="B149:G149">_xlfn.TEXTSPLIT(A149,",")</f>
        <v>(148</v>
      </c>
      <c r="C149" t="str">
        <v>2001</v>
      </c>
      <c r="D149" t="str">
        <v>F</v>
      </c>
      <c r="E149" t="str">
        <v>Krissy Johnson</v>
      </c>
      <c r="F149" t="str">
        <v>Kappa Alpha Theta</v>
      </c>
      <c r="G149" t="str">
        <v/>
      </c>
      <c r="J149" t="str">
        <f t="shared" si="9"/>
        <v>2001</v>
      </c>
      <c r="K149" t="str">
        <f t="shared" si="10"/>
        <v>F</v>
      </c>
      <c r="L149" t="str">
        <f t="shared" si="11"/>
        <v>Krissy Johnson</v>
      </c>
      <c r="M149" t="str">
        <f t="shared" si="12"/>
        <v>Kappa Alpha Theta</v>
      </c>
      <c r="Q149" t="str">
        <v>2015</v>
      </c>
      <c r="R149" t="str">
        <v>M</v>
      </c>
      <c r="S149" t="str">
        <v>Joseph Krahulik</v>
      </c>
      <c r="T149" t="str">
        <v>Sigma Alpha Epsilon</v>
      </c>
    </row>
    <row r="150" spans="1:20">
      <c r="A150" s="1" t="s">
        <v>192</v>
      </c>
      <c r="B150" t="str" cm="1">
        <f t="array" ref="B150:G150">_xlfn.TEXTSPLIT(A150,",")</f>
        <v>(149</v>
      </c>
      <c r="C150" t="str">
        <v>2001</v>
      </c>
      <c r="D150" t="str">
        <v>F</v>
      </c>
      <c r="E150" t="str">
        <v>Katie Mackey</v>
      </c>
      <c r="F150" t="str">
        <v>Delta Gamma</v>
      </c>
      <c r="G150" t="str">
        <v/>
      </c>
      <c r="J150" t="str">
        <f t="shared" si="9"/>
        <v>2001</v>
      </c>
      <c r="K150" t="str">
        <f t="shared" si="10"/>
        <v>F</v>
      </c>
      <c r="L150" t="str">
        <f t="shared" si="11"/>
        <v>Katie Mackey</v>
      </c>
      <c r="M150" t="str">
        <f t="shared" si="12"/>
        <v>Delta Gamma</v>
      </c>
      <c r="Q150" t="str">
        <v>2016</v>
      </c>
      <c r="R150" t="str">
        <v>M</v>
      </c>
      <c r="S150" t="str">
        <v>Jake Cohen</v>
      </c>
      <c r="T150" t="str">
        <v>3PH</v>
      </c>
    </row>
    <row r="151" spans="1:20">
      <c r="A151" s="1" t="s">
        <v>193</v>
      </c>
      <c r="B151" t="str" cm="1">
        <f t="array" ref="B151:G151">_xlfn.TEXTSPLIT(A151,",")</f>
        <v>(150</v>
      </c>
      <c r="C151" t="str">
        <v>2002</v>
      </c>
      <c r="D151" t="str">
        <v>M</v>
      </c>
      <c r="E151" t="str">
        <v>Luke Isenbarger</v>
      </c>
      <c r="F151" t="str">
        <v>Corleones</v>
      </c>
      <c r="G151" t="str">
        <v/>
      </c>
      <c r="J151" t="str">
        <f t="shared" si="9"/>
        <v>2002</v>
      </c>
      <c r="K151" t="str">
        <f t="shared" si="10"/>
        <v>M</v>
      </c>
      <c r="L151" t="str">
        <f t="shared" si="11"/>
        <v>Luke Isenbarger</v>
      </c>
      <c r="M151" t="str">
        <f t="shared" si="12"/>
        <v>Corleones</v>
      </c>
      <c r="Q151" t="str">
        <v>2016</v>
      </c>
      <c r="R151" t="str">
        <v>M</v>
      </c>
      <c r="S151" t="str">
        <v>Riley Figg</v>
      </c>
      <c r="T151" t="str">
        <v>Wright</v>
      </c>
    </row>
    <row r="152" spans="1:20">
      <c r="A152" s="1" t="s">
        <v>194</v>
      </c>
      <c r="B152" t="str" cm="1">
        <f t="array" ref="B152:G152">_xlfn.TEXTSPLIT(A152,",")</f>
        <v>(151</v>
      </c>
      <c r="C152" t="str">
        <v>2002</v>
      </c>
      <c r="D152" t="str">
        <v>M</v>
      </c>
      <c r="E152" t="str">
        <v>Clint Seal</v>
      </c>
      <c r="F152" t="str">
        <v>Corleones</v>
      </c>
      <c r="G152" t="str">
        <v/>
      </c>
      <c r="J152" t="str">
        <f t="shared" si="9"/>
        <v>2002</v>
      </c>
      <c r="K152" t="str">
        <f t="shared" si="10"/>
        <v>M</v>
      </c>
      <c r="L152" t="str">
        <f t="shared" si="11"/>
        <v>Clint Seal</v>
      </c>
      <c r="M152" t="str">
        <f t="shared" si="12"/>
        <v>Corleones</v>
      </c>
      <c r="Q152" t="str">
        <v>2016</v>
      </c>
      <c r="R152" t="str">
        <v>M</v>
      </c>
      <c r="S152" t="str">
        <v>Xavier Martinez</v>
      </c>
      <c r="T152" t="str">
        <v>Black Key Bulls</v>
      </c>
    </row>
    <row r="153" spans="1:20">
      <c r="A153" s="1" t="s">
        <v>195</v>
      </c>
      <c r="B153" t="str" cm="1">
        <f t="array" ref="B153:G153">_xlfn.TEXTSPLIT(A153,",")</f>
        <v>(152</v>
      </c>
      <c r="C153" t="str">
        <v>2002</v>
      </c>
      <c r="D153" t="str">
        <v>M</v>
      </c>
      <c r="E153" t="str">
        <v>Chris Vargo</v>
      </c>
      <c r="F153" t="str">
        <v>Cutters</v>
      </c>
      <c r="G153" t="str">
        <v/>
      </c>
      <c r="J153" t="str">
        <f t="shared" si="9"/>
        <v>2002</v>
      </c>
      <c r="K153" t="str">
        <f t="shared" si="10"/>
        <v>M</v>
      </c>
      <c r="L153" t="str">
        <f t="shared" si="11"/>
        <v>Chris Vargo</v>
      </c>
      <c r="M153" t="str">
        <f t="shared" si="12"/>
        <v>Cutters</v>
      </c>
      <c r="Q153" t="str">
        <v>2016</v>
      </c>
      <c r="R153" t="str">
        <v>M</v>
      </c>
      <c r="S153" t="str">
        <v>Erik Schwedland</v>
      </c>
      <c r="T153" t="str">
        <v>Cutters</v>
      </c>
    </row>
    <row r="154" spans="1:20">
      <c r="A154" s="1" t="s">
        <v>196</v>
      </c>
      <c r="B154" t="str" cm="1">
        <f t="array" ref="B154:G154">_xlfn.TEXTSPLIT(A154,",")</f>
        <v>(153</v>
      </c>
      <c r="C154" t="str">
        <v>2002</v>
      </c>
      <c r="D154" t="str">
        <v>M</v>
      </c>
      <c r="E154" t="str">
        <v>Craig Luekens</v>
      </c>
      <c r="F154" t="str">
        <v>Dodds House</v>
      </c>
      <c r="G154" t="str">
        <v/>
      </c>
      <c r="J154" t="str">
        <f t="shared" si="9"/>
        <v>2002</v>
      </c>
      <c r="K154" t="str">
        <f t="shared" si="10"/>
        <v>M</v>
      </c>
      <c r="L154" t="str">
        <f t="shared" si="11"/>
        <v>Craig Luekens</v>
      </c>
      <c r="M154" t="str">
        <f t="shared" si="12"/>
        <v>Dodds House</v>
      </c>
      <c r="Q154" t="str">
        <v>2017</v>
      </c>
      <c r="R154" t="str">
        <v>M</v>
      </c>
      <c r="S154" t="str">
        <v>Kevin Mangel</v>
      </c>
      <c r="T154" t="str">
        <v>Black Key Bulls</v>
      </c>
    </row>
    <row r="155" spans="1:20">
      <c r="A155" s="1" t="s">
        <v>197</v>
      </c>
      <c r="B155" t="str" cm="1">
        <f t="array" ref="B155:G155">_xlfn.TEXTSPLIT(A155,",")</f>
        <v>(154</v>
      </c>
      <c r="C155" t="str">
        <v>2002</v>
      </c>
      <c r="D155" t="str">
        <v>F</v>
      </c>
      <c r="E155" t="str">
        <v>Kristin Carpenter</v>
      </c>
      <c r="F155" t="str">
        <v>Kappa Kappa Gamma</v>
      </c>
      <c r="G155" t="str">
        <v/>
      </c>
      <c r="J155" t="str">
        <f t="shared" si="9"/>
        <v>2002</v>
      </c>
      <c r="K155" t="str">
        <f t="shared" si="10"/>
        <v>F</v>
      </c>
      <c r="L155" t="str">
        <f t="shared" si="11"/>
        <v>Kristin Carpenter</v>
      </c>
      <c r="M155" t="str">
        <f t="shared" si="12"/>
        <v>Kappa Kappa Gamma</v>
      </c>
      <c r="Q155" t="str">
        <v>2017</v>
      </c>
      <c r="R155" t="str">
        <v>M</v>
      </c>
      <c r="S155" t="str">
        <v>Aaron Zollman</v>
      </c>
      <c r="T155" t="str">
        <v>Jetblach</v>
      </c>
    </row>
    <row r="156" spans="1:20">
      <c r="A156" s="1" t="s">
        <v>198</v>
      </c>
      <c r="B156" t="str" cm="1">
        <f t="array" ref="B156:G156">_xlfn.TEXTSPLIT(A156,",")</f>
        <v>(155</v>
      </c>
      <c r="C156" t="str">
        <v>2002</v>
      </c>
      <c r="D156" t="str">
        <v>F</v>
      </c>
      <c r="E156" t="str">
        <v>Parker Ryan</v>
      </c>
      <c r="F156" t="str">
        <v>Kappa Alpha Theta</v>
      </c>
      <c r="G156" t="str">
        <v/>
      </c>
      <c r="J156" t="str">
        <f t="shared" si="9"/>
        <v>2002</v>
      </c>
      <c r="K156" t="str">
        <f t="shared" si="10"/>
        <v>F</v>
      </c>
      <c r="L156" t="str">
        <f t="shared" si="11"/>
        <v>Parker Ryan</v>
      </c>
      <c r="M156" t="str">
        <f t="shared" si="12"/>
        <v>Kappa Alpha Theta</v>
      </c>
      <c r="Q156" t="str">
        <v>2017</v>
      </c>
      <c r="R156" t="str">
        <v>M</v>
      </c>
      <c r="S156" t="str">
        <v>Noah Voyles</v>
      </c>
      <c r="T156" t="str">
        <v>Black Key Bulls</v>
      </c>
    </row>
    <row r="157" spans="1:20">
      <c r="A157" s="1" t="s">
        <v>199</v>
      </c>
      <c r="B157" t="str" cm="1">
        <f t="array" ref="B157:G157">_xlfn.TEXTSPLIT(A157,",")</f>
        <v>(156</v>
      </c>
      <c r="C157" t="str">
        <v>2002</v>
      </c>
      <c r="D157" t="str">
        <v>F</v>
      </c>
      <c r="E157" t="str">
        <v>Keri Anderson</v>
      </c>
      <c r="F157" t="str">
        <v>Con Fuoco</v>
      </c>
      <c r="G157" t="str">
        <v/>
      </c>
      <c r="J157" t="str">
        <f t="shared" si="9"/>
        <v>2002</v>
      </c>
      <c r="K157" t="str">
        <f t="shared" si="10"/>
        <v>F</v>
      </c>
      <c r="L157" t="str">
        <f t="shared" si="11"/>
        <v>Keri Anderson</v>
      </c>
      <c r="M157" t="str">
        <f t="shared" si="12"/>
        <v>Con Fuoco</v>
      </c>
      <c r="Q157" t="str">
        <v>2017</v>
      </c>
      <c r="R157" t="str">
        <v>M</v>
      </c>
      <c r="S157" t="str">
        <v>Ben Thompson</v>
      </c>
      <c r="T157" t="str">
        <v>3PH</v>
      </c>
    </row>
    <row r="158" spans="1:20">
      <c r="A158" s="1" t="s">
        <v>200</v>
      </c>
      <c r="B158" t="str" cm="1">
        <f t="array" ref="B158:G158">_xlfn.TEXTSPLIT(A158,",")</f>
        <v>(157</v>
      </c>
      <c r="C158" t="str">
        <v>2002</v>
      </c>
      <c r="D158" t="str">
        <v>F</v>
      </c>
      <c r="E158" t="str">
        <v>Allison Ware</v>
      </c>
      <c r="F158" t="str">
        <v>Team Athena</v>
      </c>
      <c r="G158" t="str">
        <v/>
      </c>
      <c r="J158" t="str">
        <f t="shared" si="9"/>
        <v>2002</v>
      </c>
      <c r="K158" t="str">
        <f t="shared" si="10"/>
        <v>F</v>
      </c>
      <c r="L158" t="str">
        <f t="shared" si="11"/>
        <v>Allison Ware</v>
      </c>
      <c r="M158" t="str">
        <f t="shared" si="12"/>
        <v>Team Athena</v>
      </c>
      <c r="Q158" t="str">
        <v>2018</v>
      </c>
      <c r="R158" t="str">
        <v>M</v>
      </c>
      <c r="S158" t="str">
        <v>Tom Settle</v>
      </c>
      <c r="T158" t="str">
        <v>Sigma Phi Epsilon</v>
      </c>
    </row>
    <row r="159" spans="1:20">
      <c r="A159" s="1" t="s">
        <v>201</v>
      </c>
      <c r="B159" t="str" cm="1">
        <f t="array" ref="B159:G159">_xlfn.TEXTSPLIT(A159,",")</f>
        <v>(158</v>
      </c>
      <c r="C159" t="str">
        <v>2003</v>
      </c>
      <c r="D159" t="str">
        <v>M</v>
      </c>
      <c r="E159" t="str">
        <v>Bobby Allen</v>
      </c>
      <c r="F159" t="str">
        <v>Acacia</v>
      </c>
      <c r="G159" t="str">
        <v/>
      </c>
      <c r="J159" t="str">
        <f t="shared" si="9"/>
        <v>2003</v>
      </c>
      <c r="K159" t="str">
        <f t="shared" si="10"/>
        <v>M</v>
      </c>
      <c r="L159" t="str">
        <f t="shared" si="11"/>
        <v>Bobby Allen</v>
      </c>
      <c r="M159" t="str">
        <f t="shared" si="12"/>
        <v>Acacia</v>
      </c>
      <c r="Q159" t="str">
        <v>2018</v>
      </c>
      <c r="R159" t="str">
        <v>M</v>
      </c>
      <c r="S159" t="str">
        <v>Robert Krahulik</v>
      </c>
      <c r="T159" t="str">
        <v>Sigma Alpha Epsilon</v>
      </c>
    </row>
    <row r="160" spans="1:20">
      <c r="A160" s="1" t="s">
        <v>202</v>
      </c>
      <c r="B160" t="str" cm="1">
        <f t="array" ref="B160:G160">_xlfn.TEXTSPLIT(A160,",")</f>
        <v>(159</v>
      </c>
      <c r="C160" t="str">
        <v>2003</v>
      </c>
      <c r="D160" t="str">
        <v>M</v>
      </c>
      <c r="E160" t="str">
        <v>Brandon Hurey</v>
      </c>
      <c r="F160" t="str">
        <v>Gafombi</v>
      </c>
      <c r="G160" t="str">
        <v/>
      </c>
      <c r="J160" t="str">
        <f t="shared" si="9"/>
        <v>2003</v>
      </c>
      <c r="K160" t="str">
        <f t="shared" si="10"/>
        <v>M</v>
      </c>
      <c r="L160" t="str">
        <f t="shared" si="11"/>
        <v>Brandon Hurey</v>
      </c>
      <c r="M160" t="str">
        <f t="shared" si="12"/>
        <v>Gafombi</v>
      </c>
      <c r="Q160" t="str">
        <v>2018</v>
      </c>
      <c r="R160" t="str">
        <v>M</v>
      </c>
      <c r="S160" t="str">
        <v>Robery Oehler</v>
      </c>
      <c r="T160" t="str">
        <v>Jetblach</v>
      </c>
    </row>
    <row r="161" spans="1:20">
      <c r="A161" s="1" t="s">
        <v>203</v>
      </c>
      <c r="B161" t="str" cm="1">
        <f t="array" ref="B161:G161">_xlfn.TEXTSPLIT(A161,",")</f>
        <v>(160</v>
      </c>
      <c r="C161" t="str">
        <v>2003</v>
      </c>
      <c r="D161" t="str">
        <v>M</v>
      </c>
      <c r="E161" t="str">
        <v>Hans Arnesen</v>
      </c>
      <c r="F161" t="str">
        <v>Alpha Tau Omega</v>
      </c>
      <c r="G161" t="str">
        <v/>
      </c>
      <c r="J161" t="str">
        <f t="shared" si="9"/>
        <v>2003</v>
      </c>
      <c r="K161" t="str">
        <f t="shared" si="10"/>
        <v>M</v>
      </c>
      <c r="L161" t="str">
        <f t="shared" si="11"/>
        <v>Hans Arnesen</v>
      </c>
      <c r="M161" t="str">
        <f t="shared" si="12"/>
        <v>Alpha Tau Omega</v>
      </c>
      <c r="Q161" t="str">
        <v>2018</v>
      </c>
      <c r="R161" t="str">
        <v>M</v>
      </c>
      <c r="S161" t="str">
        <v>Albert La Valle</v>
      </c>
      <c r="T161" t="str">
        <v>Phi Kappa Psi</v>
      </c>
    </row>
    <row r="162" spans="1:20">
      <c r="A162" s="1" t="s">
        <v>204</v>
      </c>
      <c r="B162" t="str" cm="1">
        <f t="array" ref="B162:G162">_xlfn.TEXTSPLIT(A162,",")</f>
        <v>(161</v>
      </c>
      <c r="C162" t="str">
        <v>2003</v>
      </c>
      <c r="D162" t="str">
        <v>M</v>
      </c>
      <c r="E162" t="str">
        <v>Jason Smith</v>
      </c>
      <c r="F162" t="str">
        <v>Cutters</v>
      </c>
      <c r="G162" t="str">
        <v/>
      </c>
      <c r="J162" t="str">
        <f t="shared" si="9"/>
        <v>2003</v>
      </c>
      <c r="K162" t="str">
        <f t="shared" si="10"/>
        <v>M</v>
      </c>
      <c r="L162" t="str">
        <f t="shared" si="11"/>
        <v>Jason Smith</v>
      </c>
      <c r="M162" t="str">
        <f t="shared" si="12"/>
        <v>Cutters</v>
      </c>
      <c r="Q162" t="str">
        <v>2019</v>
      </c>
      <c r="R162" t="str">
        <v>M</v>
      </c>
      <c r="S162" t="str">
        <v>Fergus Arthur</v>
      </c>
      <c r="T162" t="str">
        <v>NEH Cyling</v>
      </c>
    </row>
    <row r="163" spans="1:20">
      <c r="A163" s="1" t="s">
        <v>205</v>
      </c>
      <c r="B163" t="str" cm="1">
        <f t="array" ref="B163:G163">_xlfn.TEXTSPLIT(A163,",")</f>
        <v>(162</v>
      </c>
      <c r="C163" t="str">
        <v>2003</v>
      </c>
      <c r="D163" t="str">
        <v>F</v>
      </c>
      <c r="E163" t="str">
        <v>Katie Beyer</v>
      </c>
      <c r="F163" t="str">
        <v>Kappa Alpha Theta</v>
      </c>
      <c r="G163" t="str">
        <v/>
      </c>
      <c r="J163" t="str">
        <f t="shared" si="9"/>
        <v>2003</v>
      </c>
      <c r="K163" t="str">
        <f t="shared" si="10"/>
        <v>F</v>
      </c>
      <c r="L163" t="str">
        <f t="shared" si="11"/>
        <v>Katie Beyer</v>
      </c>
      <c r="M163" t="str">
        <f t="shared" si="12"/>
        <v>Kappa Alpha Theta</v>
      </c>
      <c r="Q163" t="str">
        <v>2019</v>
      </c>
      <c r="R163" t="str">
        <v>M</v>
      </c>
      <c r="S163" t="str">
        <v>Victor Grossling</v>
      </c>
      <c r="T163" t="str">
        <v>Cutters</v>
      </c>
    </row>
    <row r="164" spans="1:20">
      <c r="A164" s="1" t="s">
        <v>206</v>
      </c>
      <c r="B164" t="str" cm="1">
        <f t="array" ref="B164:G164">_xlfn.TEXTSPLIT(A164,",")</f>
        <v>(163</v>
      </c>
      <c r="C164" t="str">
        <v>2003</v>
      </c>
      <c r="D164" t="str">
        <v>F</v>
      </c>
      <c r="E164" t="str">
        <v>Katie Zeller</v>
      </c>
      <c r="F164" t="str">
        <v>Roadrunners</v>
      </c>
      <c r="G164" t="str">
        <v/>
      </c>
      <c r="J164" t="str">
        <f t="shared" si="9"/>
        <v>2003</v>
      </c>
      <c r="K164" t="str">
        <f t="shared" si="10"/>
        <v>F</v>
      </c>
      <c r="L164" t="str">
        <f t="shared" si="11"/>
        <v>Katie Zeller</v>
      </c>
      <c r="M164" t="str">
        <f t="shared" si="12"/>
        <v>Roadrunners</v>
      </c>
      <c r="Q164" t="str">
        <v>2019</v>
      </c>
      <c r="R164" t="str">
        <v>M</v>
      </c>
      <c r="S164" t="str">
        <v>Andrew La Valle</v>
      </c>
      <c r="T164" t="str">
        <v>Phi Kappa Psi</v>
      </c>
    </row>
    <row r="165" spans="1:20">
      <c r="A165" s="1" t="s">
        <v>207</v>
      </c>
      <c r="B165" t="str" cm="1">
        <f t="array" ref="B165:G165">_xlfn.TEXTSPLIT(A165,",")</f>
        <v>(164</v>
      </c>
      <c r="C165" t="str">
        <v>2003</v>
      </c>
      <c r="D165" t="str">
        <v>F</v>
      </c>
      <c r="E165" t="str">
        <v>Kelsey Cooper</v>
      </c>
      <c r="F165" t="str">
        <v>Kappa Kappa Gamma</v>
      </c>
      <c r="G165" t="str">
        <v/>
      </c>
      <c r="J165" t="str">
        <f t="shared" si="9"/>
        <v>2003</v>
      </c>
      <c r="K165" t="str">
        <f t="shared" si="10"/>
        <v>F</v>
      </c>
      <c r="L165" t="str">
        <f t="shared" si="11"/>
        <v>Kelsey Cooper</v>
      </c>
      <c r="M165" t="str">
        <f t="shared" si="12"/>
        <v>Kappa Kappa Gamma</v>
      </c>
      <c r="Q165" t="str">
        <v>2019</v>
      </c>
      <c r="R165" t="str">
        <v>M</v>
      </c>
      <c r="S165" t="str">
        <v>Robert Strobel</v>
      </c>
      <c r="T165" t="str">
        <v>Black Key Bulls</v>
      </c>
    </row>
    <row r="166" spans="1:20">
      <c r="A166" s="1" t="s">
        <v>208</v>
      </c>
      <c r="B166" t="str" cm="1">
        <f t="array" ref="B166:G166">_xlfn.TEXTSPLIT(A166,",")</f>
        <v>(165</v>
      </c>
      <c r="C166" t="str">
        <v>2003</v>
      </c>
      <c r="D166" t="str">
        <v>F</v>
      </c>
      <c r="E166" t="str">
        <v>Abby Cooper</v>
      </c>
      <c r="F166" t="str">
        <v>Hatrix</v>
      </c>
      <c r="G166" t="str">
        <v/>
      </c>
      <c r="J166" t="str">
        <f t="shared" si="9"/>
        <v>2003</v>
      </c>
      <c r="K166" t="str">
        <f t="shared" si="10"/>
        <v>F</v>
      </c>
      <c r="L166" t="str">
        <f t="shared" si="11"/>
        <v>Abby Cooper</v>
      </c>
      <c r="M166" t="str">
        <f t="shared" si="12"/>
        <v>Hatrix</v>
      </c>
      <c r="Q166" t="str">
        <v>2021</v>
      </c>
      <c r="R166" t="str">
        <v>M</v>
      </c>
      <c r="S166" t="str">
        <v>Torin Kray-Mawhorr</v>
      </c>
      <c r="T166" t="str">
        <v>Cutters</v>
      </c>
    </row>
    <row r="167" spans="1:20">
      <c r="A167" s="1" t="s">
        <v>209</v>
      </c>
      <c r="B167" t="str" cm="1">
        <f t="array" ref="B167:G167">_xlfn.TEXTSPLIT(A167,",")</f>
        <v>(166</v>
      </c>
      <c r="C167" t="str">
        <v>2004</v>
      </c>
      <c r="D167" t="str">
        <v>M</v>
      </c>
      <c r="E167" t="str">
        <v>CT Blackwell</v>
      </c>
      <c r="F167" t="str">
        <v>ACR Cycling</v>
      </c>
      <c r="G167" t="str">
        <v/>
      </c>
      <c r="J167" t="str">
        <f t="shared" si="9"/>
        <v>2004</v>
      </c>
      <c r="K167" t="str">
        <f t="shared" si="10"/>
        <v>M</v>
      </c>
      <c r="L167" t="str">
        <f t="shared" si="11"/>
        <v>CT Blackwell</v>
      </c>
      <c r="M167" t="str">
        <f t="shared" si="12"/>
        <v>ACR Cycling</v>
      </c>
      <c r="Q167" t="str">
        <v>2021</v>
      </c>
      <c r="R167" t="str">
        <v>M</v>
      </c>
      <c r="S167" t="str">
        <v>Jake Richards</v>
      </c>
      <c r="T167" t="str">
        <v>Gray Goat</v>
      </c>
    </row>
    <row r="168" spans="1:20">
      <c r="A168" s="1" t="s">
        <v>210</v>
      </c>
      <c r="B168" t="str" cm="1">
        <f t="array" ref="B168:G168">_xlfn.TEXTSPLIT(A168,",")</f>
        <v>(167</v>
      </c>
      <c r="C168" t="str">
        <v>2004</v>
      </c>
      <c r="D168" t="str">
        <v>M</v>
      </c>
      <c r="E168" t="str">
        <v>Russell Vandergenugten</v>
      </c>
      <c r="F168" t="str">
        <v>Cutters</v>
      </c>
      <c r="G168" t="str">
        <v/>
      </c>
      <c r="J168" t="str">
        <f t="shared" si="9"/>
        <v>2004</v>
      </c>
      <c r="K168" t="str">
        <f t="shared" si="10"/>
        <v>M</v>
      </c>
      <c r="L168" t="str">
        <f t="shared" si="11"/>
        <v>Russell Vandergenugten</v>
      </c>
      <c r="M168" t="str">
        <f t="shared" si="12"/>
        <v>Cutters</v>
      </c>
      <c r="Q168" t="str">
        <v>2021</v>
      </c>
      <c r="R168" t="str">
        <v>M</v>
      </c>
      <c r="S168" t="str">
        <v>Braden Clements</v>
      </c>
      <c r="T168" t="str">
        <v>Jetblach</v>
      </c>
    </row>
    <row r="169" spans="1:20">
      <c r="A169" s="1" t="s">
        <v>211</v>
      </c>
      <c r="B169" t="str" cm="1">
        <f t="array" ref="B169:G169">_xlfn.TEXTSPLIT(A169,",")</f>
        <v>(168</v>
      </c>
      <c r="C169" t="str">
        <v>2004</v>
      </c>
      <c r="D169" t="str">
        <v>M</v>
      </c>
      <c r="E169" t="str">
        <v>David Caughlin</v>
      </c>
      <c r="F169" t="str">
        <v>Cutters</v>
      </c>
      <c r="G169" t="str">
        <v/>
      </c>
      <c r="J169" t="str">
        <f t="shared" si="9"/>
        <v>2004</v>
      </c>
      <c r="K169" t="str">
        <f t="shared" si="10"/>
        <v>M</v>
      </c>
      <c r="L169" t="str">
        <f t="shared" si="11"/>
        <v>David Caughlin</v>
      </c>
      <c r="M169" t="str">
        <f t="shared" si="12"/>
        <v>Cutters</v>
      </c>
      <c r="Q169" t="str">
        <v>2021</v>
      </c>
      <c r="R169" t="str">
        <v>M</v>
      </c>
      <c r="S169" t="str">
        <v>Trent Hohenstreiter</v>
      </c>
      <c r="T169" t="str">
        <v>Jetblach</v>
      </c>
    </row>
    <row r="170" spans="1:20">
      <c r="A170" s="1" t="s">
        <v>212</v>
      </c>
      <c r="B170" t="str" cm="1">
        <f t="array" ref="B170:G170">_xlfn.TEXTSPLIT(A170,",")</f>
        <v>(169</v>
      </c>
      <c r="C170" t="str">
        <v>2004</v>
      </c>
      <c r="D170" t="str">
        <v>M</v>
      </c>
      <c r="E170" t="str">
        <v>Brady Gibney</v>
      </c>
      <c r="F170" t="str">
        <v>Acacia</v>
      </c>
      <c r="G170" t="str">
        <v/>
      </c>
      <c r="J170" t="str">
        <f t="shared" si="9"/>
        <v>2004</v>
      </c>
      <c r="K170" t="str">
        <f t="shared" si="10"/>
        <v>M</v>
      </c>
      <c r="L170" t="str">
        <f t="shared" si="11"/>
        <v>Brady Gibney</v>
      </c>
      <c r="M170" t="str">
        <f t="shared" si="12"/>
        <v>Acacia</v>
      </c>
      <c r="Q170" t="str">
        <v>2023</v>
      </c>
      <c r="R170" t="str">
        <v>M</v>
      </c>
      <c r="S170" t="str">
        <v>Judah Thompson</v>
      </c>
      <c r="T170" t="str">
        <v>CUTTERS</v>
      </c>
    </row>
    <row r="171" spans="1:20">
      <c r="A171" s="1" t="s">
        <v>213</v>
      </c>
      <c r="B171" t="str" cm="1">
        <f t="array" ref="B171:G171">_xlfn.TEXTSPLIT(A171,",")</f>
        <v>(170</v>
      </c>
      <c r="C171" t="str">
        <v>2004</v>
      </c>
      <c r="D171" t="str">
        <v>F</v>
      </c>
      <c r="E171" t="str">
        <v>Katie Thompson</v>
      </c>
      <c r="F171" t="str">
        <v>Alpha Phi</v>
      </c>
      <c r="G171" t="str">
        <v/>
      </c>
      <c r="J171" t="str">
        <f t="shared" si="9"/>
        <v>2004</v>
      </c>
      <c r="K171" t="str">
        <f t="shared" si="10"/>
        <v>F</v>
      </c>
      <c r="L171" t="str">
        <f t="shared" si="11"/>
        <v>Katie Thompson</v>
      </c>
      <c r="M171" t="str">
        <f t="shared" si="12"/>
        <v>Alpha Phi</v>
      </c>
      <c r="Q171" t="str">
        <v>2023</v>
      </c>
      <c r="R171" t="str">
        <v>M</v>
      </c>
      <c r="S171" t="str">
        <v>Alex Hamilton</v>
      </c>
      <c r="T171" t="str">
        <v>Sigma Phi Epsilon</v>
      </c>
    </row>
    <row r="172" spans="1:20">
      <c r="A172" s="1" t="s">
        <v>214</v>
      </c>
      <c r="B172" t="str" cm="1">
        <f t="array" ref="B172:G172">_xlfn.TEXTSPLIT(A172,",")</f>
        <v>(171</v>
      </c>
      <c r="C172" t="str">
        <v>2004</v>
      </c>
      <c r="D172" t="str">
        <v>F</v>
      </c>
      <c r="E172" t="str">
        <v>Rudi Romaine</v>
      </c>
      <c r="F172" t="str">
        <v>Roadrunners</v>
      </c>
      <c r="G172" t="str">
        <v/>
      </c>
      <c r="J172" t="str">
        <f t="shared" si="9"/>
        <v>2004</v>
      </c>
      <c r="K172" t="str">
        <f t="shared" si="10"/>
        <v>F</v>
      </c>
      <c r="L172" t="str">
        <f t="shared" si="11"/>
        <v>Rudi Romaine</v>
      </c>
      <c r="M172" t="str">
        <f t="shared" si="12"/>
        <v>Roadrunners</v>
      </c>
      <c r="Q172" t="str">
        <v>2023</v>
      </c>
      <c r="R172" t="str">
        <v>M</v>
      </c>
      <c r="S172" t="str">
        <v>Max Martin</v>
      </c>
      <c r="T172" t="str">
        <v>Sigma Phi Epsilon</v>
      </c>
    </row>
    <row r="173" spans="1:20">
      <c r="A173" s="1" t="s">
        <v>215</v>
      </c>
      <c r="B173" t="str" cm="1">
        <f t="array" ref="B173:G173">_xlfn.TEXTSPLIT(A173,",")</f>
        <v>(172</v>
      </c>
      <c r="C173" t="str">
        <v>2004</v>
      </c>
      <c r="D173" t="str">
        <v>F</v>
      </c>
      <c r="E173" t="str">
        <v>Ann Hackett</v>
      </c>
      <c r="F173" t="str">
        <v>Delta Gamma</v>
      </c>
      <c r="G173" t="str">
        <v/>
      </c>
      <c r="J173" t="str">
        <f t="shared" si="9"/>
        <v>2004</v>
      </c>
      <c r="K173" t="str">
        <f t="shared" si="10"/>
        <v>F</v>
      </c>
      <c r="L173" t="str">
        <f t="shared" si="11"/>
        <v>Ann Hackett</v>
      </c>
      <c r="M173" t="str">
        <f t="shared" si="12"/>
        <v>Delta Gamma</v>
      </c>
      <c r="Q173" t="str">
        <v>2023</v>
      </c>
      <c r="R173" t="str">
        <v>M</v>
      </c>
      <c r="S173" t="str">
        <v>Paul Lee</v>
      </c>
      <c r="T173" t="str">
        <v>3PH</v>
      </c>
    </row>
    <row r="174" spans="1:20">
      <c r="A174" s="1" t="s">
        <v>216</v>
      </c>
      <c r="B174" t="str" cm="1">
        <f t="array" ref="B174:G174">_xlfn.TEXTSPLIT(A174,",")</f>
        <v>(173</v>
      </c>
      <c r="C174" t="str">
        <v>2004</v>
      </c>
      <c r="D174" t="str">
        <v>F</v>
      </c>
      <c r="E174" t="str">
        <v>Jess Sapp</v>
      </c>
      <c r="F174" t="str">
        <v>Kappa Kappa Gamma</v>
      </c>
      <c r="G174" t="str">
        <v/>
      </c>
      <c r="J174" t="str">
        <f t="shared" si="9"/>
        <v>2004</v>
      </c>
      <c r="K174" t="str">
        <f t="shared" si="10"/>
        <v>F</v>
      </c>
      <c r="L174" t="str">
        <f t="shared" si="11"/>
        <v>Jess Sapp</v>
      </c>
      <c r="M174" t="str">
        <f t="shared" si="12"/>
        <v>Kappa Kappa Gamma</v>
      </c>
    </row>
    <row r="175" spans="1:20">
      <c r="A175" s="1" t="s">
        <v>217</v>
      </c>
      <c r="B175" t="str" cm="1">
        <f t="array" ref="B175:G175">_xlfn.TEXTSPLIT(A175,",")</f>
        <v>(174</v>
      </c>
      <c r="C175" t="str">
        <v>2005</v>
      </c>
      <c r="D175" t="str">
        <v>M</v>
      </c>
      <c r="E175" t="str">
        <v>Daniel Houchens</v>
      </c>
      <c r="F175" t="str">
        <v>Dodds House</v>
      </c>
      <c r="G175" t="str">
        <v/>
      </c>
      <c r="J175" t="str">
        <f t="shared" si="9"/>
        <v>2005</v>
      </c>
      <c r="K175" t="str">
        <f t="shared" si="10"/>
        <v>M</v>
      </c>
      <c r="L175" t="str">
        <f t="shared" si="11"/>
        <v>Daniel Houchens</v>
      </c>
      <c r="M175" t="str">
        <f t="shared" si="12"/>
        <v>Dodds House</v>
      </c>
    </row>
    <row r="176" spans="1:20">
      <c r="A176" s="1" t="s">
        <v>218</v>
      </c>
      <c r="B176" t="str" cm="1">
        <f t="array" ref="B176:G176">_xlfn.TEXTSPLIT(A176,",")</f>
        <v>(175</v>
      </c>
      <c r="C176" t="str">
        <v>2005</v>
      </c>
      <c r="D176" t="str">
        <v>M</v>
      </c>
      <c r="E176" t="str">
        <v>Pat Alhberg</v>
      </c>
      <c r="F176" t="str">
        <v>Acacia</v>
      </c>
      <c r="G176" t="str">
        <v/>
      </c>
      <c r="J176" t="str">
        <f t="shared" si="9"/>
        <v>2005</v>
      </c>
      <c r="K176" t="str">
        <f t="shared" si="10"/>
        <v>M</v>
      </c>
      <c r="L176" t="str">
        <f t="shared" si="11"/>
        <v>Pat Alhberg</v>
      </c>
      <c r="M176" t="str">
        <f t="shared" si="12"/>
        <v>Acacia</v>
      </c>
    </row>
    <row r="177" spans="1:13">
      <c r="A177" s="1" t="s">
        <v>219</v>
      </c>
      <c r="B177" t="str" cm="1">
        <f t="array" ref="B177:G177">_xlfn.TEXTSPLIT(A177,",")</f>
        <v>(176</v>
      </c>
      <c r="C177" t="str">
        <v>2005</v>
      </c>
      <c r="D177" t="str">
        <v>M</v>
      </c>
      <c r="E177" t="str">
        <v>Alex Bishop</v>
      </c>
      <c r="F177" t="str">
        <v>Cutters</v>
      </c>
      <c r="G177" t="str">
        <v/>
      </c>
      <c r="J177" t="str">
        <f t="shared" si="9"/>
        <v>2005</v>
      </c>
      <c r="K177" t="str">
        <f t="shared" si="10"/>
        <v>M</v>
      </c>
      <c r="L177" t="str">
        <f t="shared" si="11"/>
        <v>Alex Bishop</v>
      </c>
      <c r="M177" t="str">
        <f t="shared" si="12"/>
        <v>Cutters</v>
      </c>
    </row>
    <row r="178" spans="1:13">
      <c r="A178" s="1" t="s">
        <v>220</v>
      </c>
      <c r="B178" t="str" cm="1">
        <f t="array" ref="B178:G178">_xlfn.TEXTSPLIT(A178,",")</f>
        <v>(177</v>
      </c>
      <c r="C178" t="str">
        <v>2005</v>
      </c>
      <c r="D178" t="str">
        <v>M</v>
      </c>
      <c r="E178" t="str">
        <v>David Mann</v>
      </c>
      <c r="F178" t="str">
        <v>Alpha Tau Omega</v>
      </c>
      <c r="G178" t="str">
        <v/>
      </c>
      <c r="J178" t="str">
        <f t="shared" si="9"/>
        <v>2005</v>
      </c>
      <c r="K178" t="str">
        <f t="shared" si="10"/>
        <v>M</v>
      </c>
      <c r="L178" t="str">
        <f t="shared" si="11"/>
        <v>David Mann</v>
      </c>
      <c r="M178" t="str">
        <f t="shared" si="12"/>
        <v>Alpha Tau Omega</v>
      </c>
    </row>
    <row r="179" spans="1:13">
      <c r="A179" s="1" t="s">
        <v>221</v>
      </c>
      <c r="B179" t="str" cm="1">
        <f t="array" ref="B179:G179">_xlfn.TEXTSPLIT(A179,",")</f>
        <v>(178</v>
      </c>
      <c r="C179" t="str">
        <v>2005</v>
      </c>
      <c r="D179" t="str">
        <v>F</v>
      </c>
      <c r="E179" t="str">
        <v>Caroline Andrew</v>
      </c>
      <c r="F179" t="str">
        <v>Kappa Kappa Gamma</v>
      </c>
      <c r="G179" t="str">
        <v/>
      </c>
      <c r="J179" t="str">
        <f t="shared" si="9"/>
        <v>2005</v>
      </c>
      <c r="K179" t="str">
        <f t="shared" si="10"/>
        <v>F</v>
      </c>
      <c r="L179" t="str">
        <f t="shared" si="11"/>
        <v>Caroline Andrew</v>
      </c>
      <c r="M179" t="str">
        <f t="shared" si="12"/>
        <v>Kappa Kappa Gamma</v>
      </c>
    </row>
    <row r="180" spans="1:13">
      <c r="A180" s="1" t="s">
        <v>222</v>
      </c>
      <c r="B180" t="str" cm="1">
        <f t="array" ref="B180:G180">_xlfn.TEXTSPLIT(A180,",")</f>
        <v>(179</v>
      </c>
      <c r="C180" t="str">
        <v>2005</v>
      </c>
      <c r="D180" t="str">
        <v>F</v>
      </c>
      <c r="E180" t="str">
        <v>Sarah Rieke</v>
      </c>
      <c r="F180" t="str">
        <v>Teter</v>
      </c>
      <c r="G180" t="str">
        <v/>
      </c>
      <c r="J180" t="str">
        <f t="shared" si="9"/>
        <v>2005</v>
      </c>
      <c r="K180" t="str">
        <f t="shared" si="10"/>
        <v>F</v>
      </c>
      <c r="L180" t="str">
        <f t="shared" si="11"/>
        <v>Sarah Rieke</v>
      </c>
      <c r="M180" t="str">
        <f t="shared" si="12"/>
        <v>Teter</v>
      </c>
    </row>
    <row r="181" spans="1:13">
      <c r="A181" s="1" t="s">
        <v>223</v>
      </c>
      <c r="B181" t="str" cm="1">
        <f t="array" ref="B181:G181">_xlfn.TEXTSPLIT(A181,",")</f>
        <v>(180</v>
      </c>
      <c r="C181" t="str">
        <v>2005</v>
      </c>
      <c r="D181" t="str">
        <v>F</v>
      </c>
      <c r="E181" t="str">
        <v>Lindsey Manck</v>
      </c>
      <c r="F181" t="str">
        <v>Kappa Delta</v>
      </c>
      <c r="G181" t="str">
        <v/>
      </c>
      <c r="J181" t="str">
        <f t="shared" si="9"/>
        <v>2005</v>
      </c>
      <c r="K181" t="str">
        <f t="shared" si="10"/>
        <v>F</v>
      </c>
      <c r="L181" t="str">
        <f t="shared" si="11"/>
        <v>Lindsey Manck</v>
      </c>
      <c r="M181" t="str">
        <f t="shared" si="12"/>
        <v>Kappa Delta</v>
      </c>
    </row>
    <row r="182" spans="1:13">
      <c r="A182" s="1" t="s">
        <v>224</v>
      </c>
      <c r="B182" t="str" cm="1">
        <f t="array" ref="B182:G182">_xlfn.TEXTSPLIT(A182,",")</f>
        <v>(181</v>
      </c>
      <c r="C182" t="str">
        <v>2005</v>
      </c>
      <c r="D182" t="str">
        <v>F</v>
      </c>
      <c r="E182" t="str">
        <v>Brittany Mahoney</v>
      </c>
      <c r="F182" t="str">
        <v>Kappa Alpha Theta</v>
      </c>
      <c r="G182" t="str">
        <v/>
      </c>
      <c r="J182" t="str">
        <f t="shared" si="9"/>
        <v>2005</v>
      </c>
      <c r="K182" t="str">
        <f t="shared" si="10"/>
        <v>F</v>
      </c>
      <c r="L182" t="str">
        <f t="shared" si="11"/>
        <v>Brittany Mahoney</v>
      </c>
      <c r="M182" t="str">
        <f t="shared" si="12"/>
        <v>Kappa Alpha Theta</v>
      </c>
    </row>
    <row r="183" spans="1:13">
      <c r="A183" s="1" t="s">
        <v>225</v>
      </c>
      <c r="B183" t="str" cm="1">
        <f t="array" ref="B183:G183">_xlfn.TEXTSPLIT(A183,",")</f>
        <v>(182</v>
      </c>
      <c r="C183" t="str">
        <v>2006</v>
      </c>
      <c r="D183" t="str">
        <v>M</v>
      </c>
      <c r="E183" t="str">
        <v>Mike Sherer</v>
      </c>
      <c r="F183" t="str">
        <v>Dodds House</v>
      </c>
      <c r="G183" t="str">
        <v/>
      </c>
      <c r="J183" t="str">
        <f t="shared" si="9"/>
        <v>2006</v>
      </c>
      <c r="K183" t="str">
        <f t="shared" si="10"/>
        <v>M</v>
      </c>
      <c r="L183" t="str">
        <f t="shared" si="11"/>
        <v>Mike Sherer</v>
      </c>
      <c r="M183" t="str">
        <f t="shared" si="12"/>
        <v>Dodds House</v>
      </c>
    </row>
    <row r="184" spans="1:13">
      <c r="A184" s="1" t="s">
        <v>226</v>
      </c>
      <c r="B184" t="str" cm="1">
        <f t="array" ref="B184:G184">_xlfn.TEXTSPLIT(A184,",")</f>
        <v>(183</v>
      </c>
      <c r="C184" t="str">
        <v>2006</v>
      </c>
      <c r="D184" t="str">
        <v>M</v>
      </c>
      <c r="E184" t="str">
        <v>Isaac Neff</v>
      </c>
      <c r="F184" t="str">
        <v>Black Key Bulls</v>
      </c>
      <c r="G184" t="str">
        <v/>
      </c>
      <c r="J184" t="str">
        <f t="shared" si="9"/>
        <v>2006</v>
      </c>
      <c r="K184" t="str">
        <f t="shared" si="10"/>
        <v>M</v>
      </c>
      <c r="L184" t="str">
        <f t="shared" si="11"/>
        <v>Isaac Neff</v>
      </c>
      <c r="M184" t="str">
        <f t="shared" si="12"/>
        <v>Black Key Bulls</v>
      </c>
    </row>
    <row r="185" spans="1:13">
      <c r="A185" s="1" t="s">
        <v>227</v>
      </c>
      <c r="B185" t="str" cm="1">
        <f t="array" ref="B185:G185">_xlfn.TEXTSPLIT(A185,",")</f>
        <v>(184</v>
      </c>
      <c r="C185" t="str">
        <v>2006</v>
      </c>
      <c r="D185" t="str">
        <v>M</v>
      </c>
      <c r="E185" t="str">
        <v>Adam Mahomed</v>
      </c>
      <c r="F185" t="str">
        <v>Acacia</v>
      </c>
      <c r="G185" t="str">
        <v/>
      </c>
      <c r="J185" t="str">
        <f t="shared" si="9"/>
        <v>2006</v>
      </c>
      <c r="K185" t="str">
        <f t="shared" si="10"/>
        <v>M</v>
      </c>
      <c r="L185" t="str">
        <f t="shared" si="11"/>
        <v>Adam Mahomed</v>
      </c>
      <c r="M185" t="str">
        <f t="shared" si="12"/>
        <v>Acacia</v>
      </c>
    </row>
    <row r="186" spans="1:13">
      <c r="A186" s="1" t="s">
        <v>228</v>
      </c>
      <c r="B186" t="str" cm="1">
        <f t="array" ref="B186:G186">_xlfn.TEXTSPLIT(A186,",")</f>
        <v>(185</v>
      </c>
      <c r="C186" t="str">
        <v>2006</v>
      </c>
      <c r="D186" t="str">
        <v>M</v>
      </c>
      <c r="E186" t="str">
        <v>Steve Ziemba</v>
      </c>
      <c r="F186" t="str">
        <v>Alpha Tau Omega</v>
      </c>
      <c r="G186" t="str">
        <v/>
      </c>
      <c r="J186" t="str">
        <f t="shared" si="9"/>
        <v>2006</v>
      </c>
      <c r="K186" t="str">
        <f t="shared" si="10"/>
        <v>M</v>
      </c>
      <c r="L186" t="str">
        <f t="shared" si="11"/>
        <v>Steve Ziemba</v>
      </c>
      <c r="M186" t="str">
        <f t="shared" si="12"/>
        <v>Alpha Tau Omega</v>
      </c>
    </row>
    <row r="187" spans="1:13">
      <c r="A187" s="1" t="s">
        <v>229</v>
      </c>
      <c r="B187" t="str" cm="1">
        <f t="array" ref="B187:G187">_xlfn.TEXTSPLIT(A187,",")</f>
        <v>(186</v>
      </c>
      <c r="C187" t="str">
        <v>2006</v>
      </c>
      <c r="D187" t="str">
        <v>F</v>
      </c>
      <c r="E187" t="str">
        <v>Anna Gartner</v>
      </c>
      <c r="F187" t="str">
        <v>Kappa Kappa Gamma</v>
      </c>
      <c r="G187" t="str">
        <v/>
      </c>
      <c r="J187" t="str">
        <f t="shared" si="9"/>
        <v>2006</v>
      </c>
      <c r="K187" t="str">
        <f t="shared" si="10"/>
        <v>F</v>
      </c>
      <c r="L187" t="str">
        <f t="shared" si="11"/>
        <v>Anna Gartner</v>
      </c>
      <c r="M187" t="str">
        <f t="shared" si="12"/>
        <v>Kappa Kappa Gamma</v>
      </c>
    </row>
    <row r="188" spans="1:13">
      <c r="A188" s="1" t="s">
        <v>230</v>
      </c>
      <c r="B188" t="str" cm="1">
        <f t="array" ref="B188:G188">_xlfn.TEXTSPLIT(A188,",")</f>
        <v>(187</v>
      </c>
      <c r="C188" t="str">
        <v>2006</v>
      </c>
      <c r="D188" t="str">
        <v>F</v>
      </c>
      <c r="E188" t="str">
        <v>Colleen Groth</v>
      </c>
      <c r="F188" t="str">
        <v>Kappa Kappa Gamma</v>
      </c>
      <c r="G188" t="str">
        <v/>
      </c>
      <c r="J188" t="str">
        <f t="shared" si="9"/>
        <v>2006</v>
      </c>
      <c r="K188" t="str">
        <f t="shared" si="10"/>
        <v>F</v>
      </c>
      <c r="L188" t="str">
        <f t="shared" si="11"/>
        <v>Colleen Groth</v>
      </c>
      <c r="M188" t="str">
        <f t="shared" si="12"/>
        <v>Kappa Kappa Gamma</v>
      </c>
    </row>
    <row r="189" spans="1:13">
      <c r="A189" s="1" t="s">
        <v>231</v>
      </c>
      <c r="B189" t="str" cm="1">
        <f t="array" ref="B189:G189">_xlfn.TEXTSPLIT(A189,",")</f>
        <v>(188</v>
      </c>
      <c r="C189" t="str">
        <v>2006</v>
      </c>
      <c r="D189" t="str">
        <v>F</v>
      </c>
      <c r="E189" t="str">
        <v>Pam Loebig</v>
      </c>
      <c r="F189" t="str">
        <v>Cycledelics</v>
      </c>
      <c r="G189" t="str">
        <v/>
      </c>
      <c r="J189" t="str">
        <f t="shared" si="9"/>
        <v>2006</v>
      </c>
      <c r="K189" t="str">
        <f t="shared" si="10"/>
        <v>F</v>
      </c>
      <c r="L189" t="str">
        <f t="shared" si="11"/>
        <v>Pam Loebig</v>
      </c>
      <c r="M189" t="str">
        <f t="shared" si="12"/>
        <v>Cycledelics</v>
      </c>
    </row>
    <row r="190" spans="1:13">
      <c r="A190" s="1" t="s">
        <v>232</v>
      </c>
      <c r="B190" t="str" cm="1">
        <f t="array" ref="B190:G190">_xlfn.TEXTSPLIT(A190,",")</f>
        <v>(189</v>
      </c>
      <c r="C190" t="str">
        <v>2006</v>
      </c>
      <c r="D190" t="str">
        <v>F</v>
      </c>
      <c r="E190" t="str">
        <v>Jamie Hewitt</v>
      </c>
      <c r="F190" t="str">
        <v>Wing It</v>
      </c>
      <c r="G190" t="str">
        <v/>
      </c>
      <c r="J190" t="str">
        <f t="shared" si="9"/>
        <v>2006</v>
      </c>
      <c r="K190" t="str">
        <f t="shared" si="10"/>
        <v>F</v>
      </c>
      <c r="L190" t="str">
        <f t="shared" si="11"/>
        <v>Jamie Hewitt</v>
      </c>
      <c r="M190" t="str">
        <f t="shared" si="12"/>
        <v>Wing It</v>
      </c>
    </row>
    <row r="191" spans="1:13">
      <c r="A191" s="1" t="s">
        <v>233</v>
      </c>
      <c r="B191" t="str" cm="1">
        <f t="array" ref="B191:G191">_xlfn.TEXTSPLIT(A191,",")</f>
        <v>(190</v>
      </c>
      <c r="C191" t="str">
        <v>2006</v>
      </c>
      <c r="D191" t="str">
        <v>F</v>
      </c>
      <c r="E191" t="str">
        <v>Liz Pallotta</v>
      </c>
      <c r="F191" t="str">
        <v>Kappa Alpha Theta</v>
      </c>
      <c r="G191" t="str">
        <v/>
      </c>
      <c r="J191" t="str">
        <f t="shared" si="9"/>
        <v>2006</v>
      </c>
      <c r="K191" t="str">
        <f t="shared" si="10"/>
        <v>F</v>
      </c>
      <c r="L191" t="str">
        <f t="shared" si="11"/>
        <v>Liz Pallotta</v>
      </c>
      <c r="M191" t="str">
        <f t="shared" si="12"/>
        <v>Kappa Alpha Theta</v>
      </c>
    </row>
    <row r="192" spans="1:13">
      <c r="A192" s="1" t="s">
        <v>234</v>
      </c>
      <c r="B192" t="str" cm="1">
        <f t="array" ref="B192:G192">_xlfn.TEXTSPLIT(A192,",")</f>
        <v>(191</v>
      </c>
      <c r="C192" t="str">
        <v>2007</v>
      </c>
      <c r="D192" t="str">
        <v>M</v>
      </c>
      <c r="E192" t="str">
        <v>Paul Sigfusson</v>
      </c>
      <c r="F192" t="str">
        <v>Cutters</v>
      </c>
      <c r="G192" t="str">
        <v/>
      </c>
      <c r="J192" t="str">
        <f t="shared" si="9"/>
        <v>2007</v>
      </c>
      <c r="K192" t="str">
        <f t="shared" si="10"/>
        <v>M</v>
      </c>
      <c r="L192" t="str">
        <f t="shared" si="11"/>
        <v>Paul Sigfusson</v>
      </c>
      <c r="M192" t="str">
        <f t="shared" si="12"/>
        <v>Cutters</v>
      </c>
    </row>
    <row r="193" spans="1:13">
      <c r="A193" s="1" t="s">
        <v>235</v>
      </c>
      <c r="B193" t="str" cm="1">
        <f t="array" ref="B193:G193">_xlfn.TEXTSPLIT(A193,",")</f>
        <v>(192</v>
      </c>
      <c r="C193" t="str">
        <v>2007</v>
      </c>
      <c r="D193" t="str">
        <v>M</v>
      </c>
      <c r="E193" t="str">
        <v>John Paul Krol</v>
      </c>
      <c r="F193" t="str">
        <v>Dodds House</v>
      </c>
      <c r="G193" t="str">
        <v/>
      </c>
      <c r="J193" t="str">
        <f t="shared" si="9"/>
        <v>2007</v>
      </c>
      <c r="K193" t="str">
        <f t="shared" si="10"/>
        <v>M</v>
      </c>
      <c r="L193" t="str">
        <f t="shared" si="11"/>
        <v>John Paul Krol</v>
      </c>
      <c r="M193" t="str">
        <f t="shared" si="12"/>
        <v>Dodds House</v>
      </c>
    </row>
    <row r="194" spans="1:13">
      <c r="A194" s="1" t="s">
        <v>236</v>
      </c>
      <c r="B194" t="str" cm="1">
        <f t="array" ref="B194:G194">_xlfn.TEXTSPLIT(A194,",")</f>
        <v>(193</v>
      </c>
      <c r="C194" t="str">
        <v>2007</v>
      </c>
      <c r="D194" t="str">
        <v>M</v>
      </c>
      <c r="E194" t="str">
        <v>Cliff Boeghin</v>
      </c>
      <c r="F194" t="str">
        <v>Phi Gamma Delta</v>
      </c>
      <c r="G194" t="str">
        <v/>
      </c>
      <c r="J194" t="str">
        <f t="shared" si="9"/>
        <v>2007</v>
      </c>
      <c r="K194" t="str">
        <f t="shared" si="10"/>
        <v>M</v>
      </c>
      <c r="L194" t="str">
        <f t="shared" si="11"/>
        <v>Cliff Boeghin</v>
      </c>
      <c r="M194" t="str">
        <f t="shared" si="12"/>
        <v>Phi Gamma Delta</v>
      </c>
    </row>
    <row r="195" spans="1:13">
      <c r="A195" s="1" t="s">
        <v>237</v>
      </c>
      <c r="B195" t="str" cm="1">
        <f t="array" ref="B195:G195">_xlfn.TEXTSPLIT(A195,",")</f>
        <v>(194</v>
      </c>
      <c r="C195" t="str">
        <v>2007</v>
      </c>
      <c r="D195" t="str">
        <v>M</v>
      </c>
      <c r="E195" t="str">
        <v>David Richardson</v>
      </c>
      <c r="F195" t="str">
        <v>Delta Upsilon</v>
      </c>
      <c r="G195" t="str">
        <v/>
      </c>
      <c r="J195" t="str">
        <f t="shared" ref="J195:J258" si="13">C195</f>
        <v>2007</v>
      </c>
      <c r="K195" t="str">
        <f t="shared" ref="K195:K258" si="14">D195</f>
        <v>M</v>
      </c>
      <c r="L195" t="str">
        <f t="shared" ref="L195:L258" si="15">E195</f>
        <v>David Richardson</v>
      </c>
      <c r="M195" t="str">
        <f t="shared" ref="M195:M258" si="16">F195</f>
        <v>Delta Upsilon</v>
      </c>
    </row>
    <row r="196" spans="1:13">
      <c r="A196" s="1" t="s">
        <v>238</v>
      </c>
      <c r="B196" t="str" cm="1">
        <f t="array" ref="B196:G196">_xlfn.TEXTSPLIT(A196,",")</f>
        <v>(195</v>
      </c>
      <c r="C196" t="str">
        <v>2007</v>
      </c>
      <c r="D196" t="str">
        <v>F</v>
      </c>
      <c r="E196" t="str">
        <v>Libbie Thompson</v>
      </c>
      <c r="F196" t="str">
        <v>Alpha Phi</v>
      </c>
      <c r="G196" t="str">
        <v/>
      </c>
      <c r="J196" t="str">
        <f t="shared" si="13"/>
        <v>2007</v>
      </c>
      <c r="K196" t="str">
        <f t="shared" si="14"/>
        <v>F</v>
      </c>
      <c r="L196" t="str">
        <f t="shared" si="15"/>
        <v>Libbie Thompson</v>
      </c>
      <c r="M196" t="str">
        <f t="shared" si="16"/>
        <v>Alpha Phi</v>
      </c>
    </row>
    <row r="197" spans="1:13">
      <c r="A197" s="1" t="s">
        <v>239</v>
      </c>
      <c r="B197" t="str" cm="1">
        <f t="array" ref="B197:G197">_xlfn.TEXTSPLIT(A197,",")</f>
        <v>(196</v>
      </c>
      <c r="C197" t="str">
        <v>2007</v>
      </c>
      <c r="D197" t="str">
        <v>F</v>
      </c>
      <c r="E197" t="str">
        <v>Julie Panzica</v>
      </c>
      <c r="F197" t="str">
        <v>Kappa Delta</v>
      </c>
      <c r="G197" t="str">
        <v/>
      </c>
      <c r="J197" t="str">
        <f t="shared" si="13"/>
        <v>2007</v>
      </c>
      <c r="K197" t="str">
        <f t="shared" si="14"/>
        <v>F</v>
      </c>
      <c r="L197" t="str">
        <f t="shared" si="15"/>
        <v>Julie Panzica</v>
      </c>
      <c r="M197" t="str">
        <f t="shared" si="16"/>
        <v>Kappa Delta</v>
      </c>
    </row>
    <row r="198" spans="1:13">
      <c r="A198" s="1" t="s">
        <v>240</v>
      </c>
      <c r="B198" t="str" cm="1">
        <f t="array" ref="B198:G198">_xlfn.TEXTSPLIT(A198,",")</f>
        <v>(197</v>
      </c>
      <c r="C198" t="str">
        <v>2007</v>
      </c>
      <c r="D198" t="str">
        <v>F</v>
      </c>
      <c r="E198" t="str">
        <v>Lauren Misch</v>
      </c>
      <c r="F198" t="str">
        <v>Delta Gamma</v>
      </c>
      <c r="G198" t="str">
        <v/>
      </c>
      <c r="J198" t="str">
        <f t="shared" si="13"/>
        <v>2007</v>
      </c>
      <c r="K198" t="str">
        <f t="shared" si="14"/>
        <v>F</v>
      </c>
      <c r="L198" t="str">
        <f t="shared" si="15"/>
        <v>Lauren Misch</v>
      </c>
      <c r="M198" t="str">
        <f t="shared" si="16"/>
        <v>Delta Gamma</v>
      </c>
    </row>
    <row r="199" spans="1:13">
      <c r="A199" s="1" t="s">
        <v>241</v>
      </c>
      <c r="B199" t="str" cm="1">
        <f t="array" ref="B199:G199">_xlfn.TEXTSPLIT(A199,",")</f>
        <v>(198</v>
      </c>
      <c r="C199" t="str">
        <v>2007</v>
      </c>
      <c r="D199" t="str">
        <v>F</v>
      </c>
      <c r="E199" t="str">
        <v>Lauren Magee</v>
      </c>
      <c r="F199" t="str">
        <v>Kappa Delta</v>
      </c>
      <c r="G199" t="str">
        <v/>
      </c>
      <c r="J199" t="str">
        <f t="shared" si="13"/>
        <v>2007</v>
      </c>
      <c r="K199" t="str">
        <f t="shared" si="14"/>
        <v>F</v>
      </c>
      <c r="L199" t="str">
        <f t="shared" si="15"/>
        <v>Lauren Magee</v>
      </c>
      <c r="M199" t="str">
        <f t="shared" si="16"/>
        <v>Kappa Delta</v>
      </c>
    </row>
    <row r="200" spans="1:13">
      <c r="A200" s="1" t="s">
        <v>242</v>
      </c>
      <c r="B200" t="str" cm="1">
        <f t="array" ref="B200:G200">_xlfn.TEXTSPLIT(A200,",")</f>
        <v>(199</v>
      </c>
      <c r="C200" t="str">
        <v>2007</v>
      </c>
      <c r="D200" t="str">
        <v>F</v>
      </c>
      <c r="E200" t="str">
        <v>Cassandra Dabela</v>
      </c>
      <c r="F200" t="str">
        <v>Bella Veloce</v>
      </c>
      <c r="G200" t="str">
        <v/>
      </c>
      <c r="J200" t="str">
        <f t="shared" si="13"/>
        <v>2007</v>
      </c>
      <c r="K200" t="str">
        <f t="shared" si="14"/>
        <v>F</v>
      </c>
      <c r="L200" t="str">
        <f t="shared" si="15"/>
        <v>Cassandra Dabela</v>
      </c>
      <c r="M200" t="str">
        <f t="shared" si="16"/>
        <v>Bella Veloce</v>
      </c>
    </row>
    <row r="201" spans="1:13">
      <c r="A201" s="1" t="s">
        <v>243</v>
      </c>
      <c r="B201" t="str" cm="1">
        <f t="array" ref="B201:G201">_xlfn.TEXTSPLIT(A201,",")</f>
        <v>(200</v>
      </c>
      <c r="C201" t="str">
        <v>2007</v>
      </c>
      <c r="D201" t="str">
        <v>F</v>
      </c>
      <c r="E201" t="str">
        <v>Katie Bolen</v>
      </c>
      <c r="F201" t="str">
        <v>Kappa Alpha Theta</v>
      </c>
      <c r="G201" t="str">
        <v/>
      </c>
      <c r="J201" t="str">
        <f t="shared" si="13"/>
        <v>2007</v>
      </c>
      <c r="K201" t="str">
        <f t="shared" si="14"/>
        <v>F</v>
      </c>
      <c r="L201" t="str">
        <f t="shared" si="15"/>
        <v>Katie Bolen</v>
      </c>
      <c r="M201" t="str">
        <f t="shared" si="16"/>
        <v>Kappa Alpha Theta</v>
      </c>
    </row>
    <row r="202" spans="1:13">
      <c r="A202" s="1" t="s">
        <v>244</v>
      </c>
      <c r="B202" t="str" cm="1">
        <f t="array" ref="B202:G202">_xlfn.TEXTSPLIT(A202,",")</f>
        <v>(201</v>
      </c>
      <c r="C202" t="str">
        <v>2008</v>
      </c>
      <c r="D202" t="str">
        <v>M</v>
      </c>
      <c r="E202" t="str">
        <v>Clayton Feldman</v>
      </c>
      <c r="F202" t="str">
        <v>Cutters</v>
      </c>
      <c r="G202" t="str">
        <v/>
      </c>
      <c r="J202" t="str">
        <f t="shared" si="13"/>
        <v>2008</v>
      </c>
      <c r="K202" t="str">
        <f t="shared" si="14"/>
        <v>M</v>
      </c>
      <c r="L202" t="str">
        <f t="shared" si="15"/>
        <v>Clayton Feldman</v>
      </c>
      <c r="M202" t="str">
        <f t="shared" si="16"/>
        <v>Cutters</v>
      </c>
    </row>
    <row r="203" spans="1:13">
      <c r="A203" s="1" t="s">
        <v>245</v>
      </c>
      <c r="B203" t="str" cm="1">
        <f t="array" ref="B203:G203">_xlfn.TEXTSPLIT(A203,",")</f>
        <v>(202</v>
      </c>
      <c r="C203" t="str">
        <v>2008</v>
      </c>
      <c r="D203" t="str">
        <v>M</v>
      </c>
      <c r="E203" t="str">
        <v>Dan Brown</v>
      </c>
      <c r="F203" t="str">
        <v>Phi Kappa Psi</v>
      </c>
      <c r="G203" t="str">
        <v/>
      </c>
      <c r="J203" t="str">
        <f t="shared" si="13"/>
        <v>2008</v>
      </c>
      <c r="K203" t="str">
        <f t="shared" si="14"/>
        <v>M</v>
      </c>
      <c r="L203" t="str">
        <f t="shared" si="15"/>
        <v>Dan Brown</v>
      </c>
      <c r="M203" t="str">
        <f t="shared" si="16"/>
        <v>Phi Kappa Psi</v>
      </c>
    </row>
    <row r="204" spans="1:13">
      <c r="A204" s="1" t="s">
        <v>246</v>
      </c>
      <c r="B204" t="str" cm="1">
        <f t="array" ref="B204:G204">_xlfn.TEXTSPLIT(A204,",")</f>
        <v>(203</v>
      </c>
      <c r="C204" t="str">
        <v>2008</v>
      </c>
      <c r="D204" t="str">
        <v>M</v>
      </c>
      <c r="E204" t="str">
        <v>Stephen Quay</v>
      </c>
      <c r="F204" t="str">
        <v>Sigma Alpha Mu</v>
      </c>
      <c r="G204" t="str">
        <v/>
      </c>
      <c r="J204" t="str">
        <f t="shared" si="13"/>
        <v>2008</v>
      </c>
      <c r="K204" t="str">
        <f t="shared" si="14"/>
        <v>M</v>
      </c>
      <c r="L204" t="str">
        <f t="shared" si="15"/>
        <v>Stephen Quay</v>
      </c>
      <c r="M204" t="str">
        <f t="shared" si="16"/>
        <v>Sigma Alpha Mu</v>
      </c>
    </row>
    <row r="205" spans="1:13">
      <c r="A205" s="1" t="s">
        <v>247</v>
      </c>
      <c r="B205" t="str" cm="1">
        <f t="array" ref="B205:G205">_xlfn.TEXTSPLIT(A205,",")</f>
        <v>(204</v>
      </c>
      <c r="C205" t="str">
        <v>2008</v>
      </c>
      <c r="D205" t="str">
        <v>M</v>
      </c>
      <c r="E205" t="str">
        <v>Jordan Bailey</v>
      </c>
      <c r="F205" t="str">
        <v>Black Key Bulls</v>
      </c>
      <c r="G205" t="str">
        <v/>
      </c>
      <c r="J205" t="str">
        <f t="shared" si="13"/>
        <v>2008</v>
      </c>
      <c r="K205" t="str">
        <f t="shared" si="14"/>
        <v>M</v>
      </c>
      <c r="L205" t="str">
        <f t="shared" si="15"/>
        <v>Jordan Bailey</v>
      </c>
      <c r="M205" t="str">
        <f t="shared" si="16"/>
        <v>Black Key Bulls</v>
      </c>
    </row>
    <row r="206" spans="1:13">
      <c r="A206" s="1" t="s">
        <v>248</v>
      </c>
      <c r="B206" t="str" cm="1">
        <f t="array" ref="B206:G206">_xlfn.TEXTSPLIT(A206,",")</f>
        <v>(205</v>
      </c>
      <c r="C206" t="str">
        <v>2008</v>
      </c>
      <c r="D206" t="str">
        <v>F</v>
      </c>
      <c r="E206" t="str">
        <v>Caroline Brown</v>
      </c>
      <c r="F206" t="str">
        <v>Pi Beta Phi</v>
      </c>
      <c r="G206" t="str">
        <v/>
      </c>
      <c r="J206" t="str">
        <f t="shared" si="13"/>
        <v>2008</v>
      </c>
      <c r="K206" t="str">
        <f t="shared" si="14"/>
        <v>F</v>
      </c>
      <c r="L206" t="str">
        <f t="shared" si="15"/>
        <v>Caroline Brown</v>
      </c>
      <c r="M206" t="str">
        <f t="shared" si="16"/>
        <v>Pi Beta Phi</v>
      </c>
    </row>
    <row r="207" spans="1:13">
      <c r="A207" s="1" t="s">
        <v>249</v>
      </c>
      <c r="B207" t="str" cm="1">
        <f t="array" ref="B207:G207">_xlfn.TEXTSPLIT(A207,",")</f>
        <v>(206</v>
      </c>
      <c r="C207" t="str">
        <v>2008</v>
      </c>
      <c r="D207" t="str">
        <v>F</v>
      </c>
      <c r="E207" t="str">
        <v>Erin Axley</v>
      </c>
      <c r="F207" t="str">
        <v>Kappa Alpha Theta</v>
      </c>
      <c r="G207" t="str">
        <v/>
      </c>
      <c r="J207" t="str">
        <f t="shared" si="13"/>
        <v>2008</v>
      </c>
      <c r="K207" t="str">
        <f t="shared" si="14"/>
        <v>F</v>
      </c>
      <c r="L207" t="str">
        <f t="shared" si="15"/>
        <v>Erin Axley</v>
      </c>
      <c r="M207" t="str">
        <f t="shared" si="16"/>
        <v>Kappa Alpha Theta</v>
      </c>
    </row>
    <row r="208" spans="1:13">
      <c r="A208" s="1" t="s">
        <v>250</v>
      </c>
      <c r="B208" t="str" cm="1">
        <f t="array" ref="B208:G208">_xlfn.TEXTSPLIT(A208,",")</f>
        <v>(207</v>
      </c>
      <c r="C208" t="str">
        <v>2008</v>
      </c>
      <c r="D208" t="str">
        <v>F</v>
      </c>
      <c r="E208" t="str">
        <v xml:space="preserve">Erin Hetzel </v>
      </c>
      <c r="F208" t="str">
        <v>Teter</v>
      </c>
      <c r="G208" t="str">
        <v/>
      </c>
      <c r="J208" t="str">
        <f t="shared" si="13"/>
        <v>2008</v>
      </c>
      <c r="K208" t="str">
        <f t="shared" si="14"/>
        <v>F</v>
      </c>
      <c r="L208" t="str">
        <f t="shared" si="15"/>
        <v xml:space="preserve">Erin Hetzel </v>
      </c>
      <c r="M208" t="str">
        <f t="shared" si="16"/>
        <v>Teter</v>
      </c>
    </row>
    <row r="209" spans="1:13">
      <c r="A209" s="1" t="s">
        <v>251</v>
      </c>
      <c r="B209" t="str" cm="1">
        <f t="array" ref="B209:G209">_xlfn.TEXTSPLIT(A209,",")</f>
        <v>(208</v>
      </c>
      <c r="C209" t="str">
        <v>2008</v>
      </c>
      <c r="D209" t="str">
        <v>F</v>
      </c>
      <c r="E209" t="str">
        <v>Lauren Half</v>
      </c>
      <c r="F209" t="str">
        <v>Delta Gamma</v>
      </c>
      <c r="G209" t="str">
        <v/>
      </c>
      <c r="J209" t="str">
        <f t="shared" si="13"/>
        <v>2008</v>
      </c>
      <c r="K209" t="str">
        <f t="shared" si="14"/>
        <v>F</v>
      </c>
      <c r="L209" t="str">
        <f t="shared" si="15"/>
        <v>Lauren Half</v>
      </c>
      <c r="M209" t="str">
        <f t="shared" si="16"/>
        <v>Delta Gamma</v>
      </c>
    </row>
    <row r="210" spans="1:13">
      <c r="A210" s="1" t="s">
        <v>252</v>
      </c>
      <c r="B210" t="str" cm="1">
        <f t="array" ref="B210:G210">_xlfn.TEXTSPLIT(A210,",")</f>
        <v>(209</v>
      </c>
      <c r="C210" t="str">
        <v>2008</v>
      </c>
      <c r="D210" t="str">
        <v>F</v>
      </c>
      <c r="E210" t="str">
        <v>Jenna Cerone</v>
      </c>
      <c r="F210" t="str">
        <v>Kappa Delta</v>
      </c>
      <c r="G210" t="str">
        <v/>
      </c>
      <c r="J210" t="str">
        <f t="shared" si="13"/>
        <v>2008</v>
      </c>
      <c r="K210" t="str">
        <f t="shared" si="14"/>
        <v>F</v>
      </c>
      <c r="L210" t="str">
        <f t="shared" si="15"/>
        <v>Jenna Cerone</v>
      </c>
      <c r="M210" t="str">
        <f t="shared" si="16"/>
        <v>Kappa Delta</v>
      </c>
    </row>
    <row r="211" spans="1:13">
      <c r="A211" s="1" t="s">
        <v>253</v>
      </c>
      <c r="B211" t="str" cm="1">
        <f t="array" ref="B211:G211">_xlfn.TEXTSPLIT(A211,",")</f>
        <v>(210</v>
      </c>
      <c r="C211" t="str">
        <v>2009</v>
      </c>
      <c r="D211" t="str">
        <v>M</v>
      </c>
      <c r="E211" t="str">
        <v>David Ellis</v>
      </c>
      <c r="F211" t="str">
        <v>Phi Gamma Delta</v>
      </c>
      <c r="G211" t="str">
        <v/>
      </c>
      <c r="J211" t="str">
        <f t="shared" si="13"/>
        <v>2009</v>
      </c>
      <c r="K211" t="str">
        <f t="shared" si="14"/>
        <v>M</v>
      </c>
      <c r="L211" t="str">
        <f t="shared" si="15"/>
        <v>David Ellis</v>
      </c>
      <c r="M211" t="str">
        <f t="shared" si="16"/>
        <v>Phi Gamma Delta</v>
      </c>
    </row>
    <row r="212" spans="1:13">
      <c r="A212" s="1" t="s">
        <v>254</v>
      </c>
      <c r="B212" t="str" cm="1">
        <f t="array" ref="B212:G212">_xlfn.TEXTSPLIT(A212,",")</f>
        <v>(211</v>
      </c>
      <c r="C212" t="str">
        <v>2009</v>
      </c>
      <c r="D212" t="str">
        <v>M</v>
      </c>
      <c r="E212" t="str">
        <v>Ren-Jay Shei</v>
      </c>
      <c r="F212" t="str">
        <v>Black Key Bulls</v>
      </c>
      <c r="G212" t="str">
        <v/>
      </c>
      <c r="J212" t="str">
        <f t="shared" si="13"/>
        <v>2009</v>
      </c>
      <c r="K212" t="str">
        <f t="shared" si="14"/>
        <v>M</v>
      </c>
      <c r="L212" t="str">
        <f t="shared" si="15"/>
        <v>Ren-Jay Shei</v>
      </c>
      <c r="M212" t="str">
        <f t="shared" si="16"/>
        <v>Black Key Bulls</v>
      </c>
    </row>
    <row r="213" spans="1:13">
      <c r="A213" s="1" t="s">
        <v>255</v>
      </c>
      <c r="B213" t="str" cm="1">
        <f t="array" ref="B213:G213">_xlfn.TEXTSPLIT(A213,",")</f>
        <v>(212</v>
      </c>
      <c r="C213" t="str">
        <v>2009</v>
      </c>
      <c r="D213" t="str">
        <v>M</v>
      </c>
      <c r="E213" t="str">
        <v>Zach Trogdon</v>
      </c>
      <c r="F213" t="str">
        <v>Gray Goat</v>
      </c>
      <c r="G213" t="str">
        <v/>
      </c>
      <c r="J213" t="str">
        <f t="shared" si="13"/>
        <v>2009</v>
      </c>
      <c r="K213" t="str">
        <f t="shared" si="14"/>
        <v>M</v>
      </c>
      <c r="L213" t="str">
        <f t="shared" si="15"/>
        <v>Zach Trogdon</v>
      </c>
      <c r="M213" t="str">
        <f t="shared" si="16"/>
        <v>Gray Goat</v>
      </c>
    </row>
    <row r="214" spans="1:13">
      <c r="A214" s="1" t="s">
        <v>256</v>
      </c>
      <c r="B214" t="str" cm="1">
        <f t="array" ref="B214:G214">_xlfn.TEXTSPLIT(A214,",")</f>
        <v>(213</v>
      </c>
      <c r="C214" t="str">
        <v>2009</v>
      </c>
      <c r="D214" t="str">
        <v>M</v>
      </c>
      <c r="E214" t="str">
        <v>Eric Young</v>
      </c>
      <c r="F214" t="str">
        <v>Cutters</v>
      </c>
      <c r="G214" t="str">
        <v/>
      </c>
      <c r="J214" t="str">
        <f t="shared" si="13"/>
        <v>2009</v>
      </c>
      <c r="K214" t="str">
        <f t="shared" si="14"/>
        <v>M</v>
      </c>
      <c r="L214" t="str">
        <f t="shared" si="15"/>
        <v>Eric Young</v>
      </c>
      <c r="M214" t="str">
        <f t="shared" si="16"/>
        <v>Cutters</v>
      </c>
    </row>
    <row r="215" spans="1:13">
      <c r="A215" s="1" t="s">
        <v>257</v>
      </c>
      <c r="B215" t="str" cm="1">
        <f t="array" ref="B215:G215">_xlfn.TEXTSPLIT(A215,",")</f>
        <v>(214</v>
      </c>
      <c r="C215" t="str">
        <v>2009</v>
      </c>
      <c r="D215" t="str">
        <v>F</v>
      </c>
      <c r="E215" t="str">
        <v>Jenna Johnson</v>
      </c>
      <c r="F215" t="str">
        <v>Kappa Alpha Theta</v>
      </c>
      <c r="G215" t="str">
        <v/>
      </c>
      <c r="J215" t="str">
        <f t="shared" si="13"/>
        <v>2009</v>
      </c>
      <c r="K215" t="str">
        <f t="shared" si="14"/>
        <v>F</v>
      </c>
      <c r="L215" t="str">
        <f t="shared" si="15"/>
        <v>Jenna Johnson</v>
      </c>
      <c r="M215" t="str">
        <f t="shared" si="16"/>
        <v>Kappa Alpha Theta</v>
      </c>
    </row>
    <row r="216" spans="1:13">
      <c r="A216" s="1" t="s">
        <v>258</v>
      </c>
      <c r="B216" t="str" cm="1">
        <f t="array" ref="B216:G216">_xlfn.TEXTSPLIT(A216,",")</f>
        <v>(215</v>
      </c>
      <c r="C216" t="str">
        <v>2009</v>
      </c>
      <c r="D216" t="str">
        <v>F</v>
      </c>
      <c r="E216" t="str">
        <v>Kelsey Kent</v>
      </c>
      <c r="F216" t="str">
        <v>Delta Gamma</v>
      </c>
      <c r="G216" t="str">
        <v/>
      </c>
      <c r="J216" t="str">
        <f t="shared" si="13"/>
        <v>2009</v>
      </c>
      <c r="K216" t="str">
        <f t="shared" si="14"/>
        <v>F</v>
      </c>
      <c r="L216" t="str">
        <f t="shared" si="15"/>
        <v>Kelsey Kent</v>
      </c>
      <c r="M216" t="str">
        <f t="shared" si="16"/>
        <v>Delta Gamma</v>
      </c>
    </row>
    <row r="217" spans="1:13">
      <c r="A217" s="1" t="s">
        <v>259</v>
      </c>
      <c r="B217" t="str" cm="1">
        <f t="array" ref="B217:G217">_xlfn.TEXTSPLIT(A217,",")</f>
        <v>(216</v>
      </c>
      <c r="C217" t="str">
        <v>2009</v>
      </c>
      <c r="D217" t="str">
        <v>F</v>
      </c>
      <c r="E217" t="str">
        <v>Lauren Sewell</v>
      </c>
      <c r="F217" t="str">
        <v>Army Women</v>
      </c>
      <c r="G217" t="str">
        <v/>
      </c>
      <c r="J217" t="str">
        <f t="shared" si="13"/>
        <v>2009</v>
      </c>
      <c r="K217" t="str">
        <f t="shared" si="14"/>
        <v>F</v>
      </c>
      <c r="L217" t="str">
        <f t="shared" si="15"/>
        <v>Lauren Sewell</v>
      </c>
      <c r="M217" t="str">
        <f t="shared" si="16"/>
        <v>Army Women</v>
      </c>
    </row>
    <row r="218" spans="1:13">
      <c r="A218" s="1" t="s">
        <v>260</v>
      </c>
      <c r="B218" t="str" cm="1">
        <f t="array" ref="B218:G218">_xlfn.TEXTSPLIT(A218,",")</f>
        <v>(217</v>
      </c>
      <c r="C218" t="str">
        <v>2009</v>
      </c>
      <c r="D218" t="str">
        <v>F</v>
      </c>
      <c r="E218" t="str">
        <v>Caitlin Van Kooten</v>
      </c>
      <c r="F218" t="str">
        <v>Teter</v>
      </c>
      <c r="G218" t="str">
        <v/>
      </c>
      <c r="J218" t="str">
        <f t="shared" si="13"/>
        <v>2009</v>
      </c>
      <c r="K218" t="str">
        <f t="shared" si="14"/>
        <v>F</v>
      </c>
      <c r="L218" t="str">
        <f t="shared" si="15"/>
        <v>Caitlin Van Kooten</v>
      </c>
      <c r="M218" t="str">
        <f t="shared" si="16"/>
        <v>Teter</v>
      </c>
    </row>
    <row r="219" spans="1:13">
      <c r="A219" s="1" t="s">
        <v>261</v>
      </c>
      <c r="B219" t="str" cm="1">
        <f t="array" ref="B219:G219">_xlfn.TEXTSPLIT(A219,",")</f>
        <v>(218</v>
      </c>
      <c r="C219" t="str">
        <v>2010</v>
      </c>
      <c r="D219" t="str">
        <v>M</v>
      </c>
      <c r="E219" t="str">
        <v>Eric Anderson</v>
      </c>
      <c r="F219" t="str">
        <v>Beta Theta Pi</v>
      </c>
      <c r="G219" t="str">
        <v/>
      </c>
      <c r="J219" t="str">
        <f t="shared" si="13"/>
        <v>2010</v>
      </c>
      <c r="K219" t="str">
        <f t="shared" si="14"/>
        <v>M</v>
      </c>
      <c r="L219" t="str">
        <f t="shared" si="15"/>
        <v>Eric Anderson</v>
      </c>
      <c r="M219" t="str">
        <f t="shared" si="16"/>
        <v>Beta Theta Pi</v>
      </c>
    </row>
    <row r="220" spans="1:13">
      <c r="A220" s="1" t="s">
        <v>262</v>
      </c>
      <c r="B220" t="str" cm="1">
        <f t="array" ref="B220:G220">_xlfn.TEXTSPLIT(A220,",")</f>
        <v>(219</v>
      </c>
      <c r="C220" t="str">
        <v>2010</v>
      </c>
      <c r="D220" t="str">
        <v>M</v>
      </c>
      <c r="E220" t="str">
        <v>RJ Stuart</v>
      </c>
      <c r="F220" t="str">
        <v>Delta Tau Delta</v>
      </c>
      <c r="G220" t="str">
        <v/>
      </c>
      <c r="J220" t="str">
        <f t="shared" si="13"/>
        <v>2010</v>
      </c>
      <c r="K220" t="str">
        <f t="shared" si="14"/>
        <v>M</v>
      </c>
      <c r="L220" t="str">
        <f t="shared" si="15"/>
        <v>RJ Stuart</v>
      </c>
      <c r="M220" t="str">
        <f t="shared" si="16"/>
        <v>Delta Tau Delta</v>
      </c>
    </row>
    <row r="221" spans="1:13">
      <c r="A221" s="1" t="s">
        <v>263</v>
      </c>
      <c r="B221" t="str" cm="1">
        <f t="array" ref="B221:G221">_xlfn.TEXTSPLIT(A221,",")</f>
        <v>(220</v>
      </c>
      <c r="C221" t="str">
        <v>2010</v>
      </c>
      <c r="D221" t="str">
        <v>M</v>
      </c>
      <c r="E221" t="str">
        <v>Todd Leone</v>
      </c>
      <c r="F221" t="str">
        <v>Phi Gamma Delta</v>
      </c>
      <c r="G221" t="str">
        <v/>
      </c>
      <c r="J221" t="str">
        <f t="shared" si="13"/>
        <v>2010</v>
      </c>
      <c r="K221" t="str">
        <f t="shared" si="14"/>
        <v>M</v>
      </c>
      <c r="L221" t="str">
        <f t="shared" si="15"/>
        <v>Todd Leone</v>
      </c>
      <c r="M221" t="str">
        <f t="shared" si="16"/>
        <v>Phi Gamma Delta</v>
      </c>
    </row>
    <row r="222" spans="1:13">
      <c r="A222" s="1" t="s">
        <v>264</v>
      </c>
      <c r="B222" t="str" cm="1">
        <f t="array" ref="B222:G222">_xlfn.TEXTSPLIT(A222,",")</f>
        <v>(221</v>
      </c>
      <c r="C222" t="str">
        <v>2010</v>
      </c>
      <c r="D222" t="str">
        <v>M</v>
      </c>
      <c r="E222" t="str">
        <v>Adam Fish</v>
      </c>
      <c r="F222" t="str">
        <v>Sigma Chi</v>
      </c>
      <c r="G222" t="str">
        <v/>
      </c>
      <c r="J222" t="str">
        <f t="shared" si="13"/>
        <v>2010</v>
      </c>
      <c r="K222" t="str">
        <f t="shared" si="14"/>
        <v>M</v>
      </c>
      <c r="L222" t="str">
        <f t="shared" si="15"/>
        <v>Adam Fish</v>
      </c>
      <c r="M222" t="str">
        <f t="shared" si="16"/>
        <v>Sigma Chi</v>
      </c>
    </row>
    <row r="223" spans="1:13">
      <c r="A223" s="1" t="s">
        <v>265</v>
      </c>
      <c r="B223" t="str" cm="1">
        <f t="array" ref="B223:G223">_xlfn.TEXTSPLIT(A223,",")</f>
        <v>(222</v>
      </c>
      <c r="C223" t="str">
        <v>2010</v>
      </c>
      <c r="D223" t="str">
        <v>F</v>
      </c>
      <c r="E223" t="str">
        <v>Amy Dickman</v>
      </c>
      <c r="F223" t="str">
        <v>Kappa Alpha Theta</v>
      </c>
      <c r="G223" t="str">
        <v/>
      </c>
      <c r="J223" t="str">
        <f t="shared" si="13"/>
        <v>2010</v>
      </c>
      <c r="K223" t="str">
        <f t="shared" si="14"/>
        <v>F</v>
      </c>
      <c r="L223" t="str">
        <f t="shared" si="15"/>
        <v>Amy Dickman</v>
      </c>
      <c r="M223" t="str">
        <f t="shared" si="16"/>
        <v>Kappa Alpha Theta</v>
      </c>
    </row>
    <row r="224" spans="1:13">
      <c r="A224" s="1" t="s">
        <v>266</v>
      </c>
      <c r="B224" t="str" cm="1">
        <f t="array" ref="B224:G224">_xlfn.TEXTSPLIT(A224,",")</f>
        <v>(223</v>
      </c>
      <c r="C224" t="str">
        <v>2010</v>
      </c>
      <c r="D224" t="str">
        <v>F</v>
      </c>
      <c r="E224" t="str">
        <v>Susan Laurie</v>
      </c>
      <c r="F224" t="str">
        <v>Teter</v>
      </c>
      <c r="G224" t="str">
        <v/>
      </c>
      <c r="J224" t="str">
        <f t="shared" si="13"/>
        <v>2010</v>
      </c>
      <c r="K224" t="str">
        <f t="shared" si="14"/>
        <v>F</v>
      </c>
      <c r="L224" t="str">
        <f t="shared" si="15"/>
        <v>Susan Laurie</v>
      </c>
      <c r="M224" t="str">
        <f t="shared" si="16"/>
        <v>Teter</v>
      </c>
    </row>
    <row r="225" spans="1:13">
      <c r="A225" s="1" t="s">
        <v>267</v>
      </c>
      <c r="B225" t="str" cm="1">
        <f t="array" ref="B225:G225">_xlfn.TEXTSPLIT(A225,",")</f>
        <v>(224</v>
      </c>
      <c r="C225" t="str">
        <v>2010</v>
      </c>
      <c r="D225" t="str">
        <v>F</v>
      </c>
      <c r="E225" t="str">
        <v>Kelsey Phillips</v>
      </c>
      <c r="F225" t="str">
        <v>Delta Gamma</v>
      </c>
      <c r="G225" t="str">
        <v/>
      </c>
      <c r="J225" t="str">
        <f t="shared" si="13"/>
        <v>2010</v>
      </c>
      <c r="K225" t="str">
        <f t="shared" si="14"/>
        <v>F</v>
      </c>
      <c r="L225" t="str">
        <f t="shared" si="15"/>
        <v>Kelsey Phillips</v>
      </c>
      <c r="M225" t="str">
        <f t="shared" si="16"/>
        <v>Delta Gamma</v>
      </c>
    </row>
    <row r="226" spans="1:13">
      <c r="A226" s="1" t="s">
        <v>268</v>
      </c>
      <c r="B226" t="str" cm="1">
        <f t="array" ref="B226:G226">_xlfn.TEXTSPLIT(A226,",")</f>
        <v>(225</v>
      </c>
      <c r="C226" t="str">
        <v>2010</v>
      </c>
      <c r="D226" t="str">
        <v>F</v>
      </c>
      <c r="E226" t="str">
        <v>Dana VanderGenugten</v>
      </c>
      <c r="F226" t="str">
        <v>Teter</v>
      </c>
      <c r="G226" t="str">
        <v/>
      </c>
      <c r="J226" t="str">
        <f t="shared" si="13"/>
        <v>2010</v>
      </c>
      <c r="K226" t="str">
        <f t="shared" si="14"/>
        <v>F</v>
      </c>
      <c r="L226" t="str">
        <f t="shared" si="15"/>
        <v>Dana VanderGenugten</v>
      </c>
      <c r="M226" t="str">
        <f t="shared" si="16"/>
        <v>Teter</v>
      </c>
    </row>
    <row r="227" spans="1:13">
      <c r="A227" s="1" t="s">
        <v>269</v>
      </c>
      <c r="B227" t="str" cm="1">
        <f t="array" ref="B227:G227">_xlfn.TEXTSPLIT(A227,",")</f>
        <v>(226</v>
      </c>
      <c r="C227" t="str">
        <v>2011</v>
      </c>
      <c r="D227" t="str">
        <v>M</v>
      </c>
      <c r="E227" t="str">
        <v>Kevin Depasse</v>
      </c>
      <c r="F227" t="str">
        <v>Cutters</v>
      </c>
      <c r="G227" t="str">
        <v/>
      </c>
      <c r="J227" t="str">
        <f t="shared" si="13"/>
        <v>2011</v>
      </c>
      <c r="K227" t="str">
        <f t="shared" si="14"/>
        <v>M</v>
      </c>
      <c r="L227" t="str">
        <f t="shared" si="15"/>
        <v>Kevin Depasse</v>
      </c>
      <c r="M227" t="str">
        <f t="shared" si="16"/>
        <v>Cutters</v>
      </c>
    </row>
    <row r="228" spans="1:13">
      <c r="A228" s="1" t="s">
        <v>270</v>
      </c>
      <c r="B228" t="str" cm="1">
        <f t="array" ref="B228:G228">_xlfn.TEXTSPLIT(A228,",")</f>
        <v>(227</v>
      </c>
      <c r="C228" t="str">
        <v>2011</v>
      </c>
      <c r="D228" t="str">
        <v>M</v>
      </c>
      <c r="E228" t="str">
        <v>Dan Kinn</v>
      </c>
      <c r="F228" t="str">
        <v>Black Key Bulls</v>
      </c>
      <c r="G228" t="str">
        <v/>
      </c>
      <c r="J228" t="str">
        <f t="shared" si="13"/>
        <v>2011</v>
      </c>
      <c r="K228" t="str">
        <f t="shared" si="14"/>
        <v>M</v>
      </c>
      <c r="L228" t="str">
        <f t="shared" si="15"/>
        <v>Dan Kinn</v>
      </c>
      <c r="M228" t="str">
        <f t="shared" si="16"/>
        <v>Black Key Bulls</v>
      </c>
    </row>
    <row r="229" spans="1:13">
      <c r="A229" s="1" t="s">
        <v>271</v>
      </c>
      <c r="B229" t="str" cm="1">
        <f t="array" ref="B229:G229">_xlfn.TEXTSPLIT(A229,",")</f>
        <v>(228</v>
      </c>
      <c r="C229" t="str">
        <v>2011</v>
      </c>
      <c r="D229" t="str">
        <v>M</v>
      </c>
      <c r="E229" t="str">
        <v>Sven Gartner</v>
      </c>
      <c r="F229" t="str">
        <v>Phi Delta Theta</v>
      </c>
      <c r="G229" t="str">
        <v/>
      </c>
      <c r="J229" t="str">
        <f t="shared" si="13"/>
        <v>2011</v>
      </c>
      <c r="K229" t="str">
        <f t="shared" si="14"/>
        <v>M</v>
      </c>
      <c r="L229" t="str">
        <f t="shared" si="15"/>
        <v>Sven Gartner</v>
      </c>
      <c r="M229" t="str">
        <f t="shared" si="16"/>
        <v>Phi Delta Theta</v>
      </c>
    </row>
    <row r="230" spans="1:13">
      <c r="A230" s="1" t="s">
        <v>272</v>
      </c>
      <c r="B230" t="str" cm="1">
        <f t="array" ref="B230:G230">_xlfn.TEXTSPLIT(A230,",")</f>
        <v>(229</v>
      </c>
      <c r="C230" t="str">
        <v>2011</v>
      </c>
      <c r="D230" t="str">
        <v>M</v>
      </c>
      <c r="E230" t="str">
        <v>Rob Smallman</v>
      </c>
      <c r="F230" t="str">
        <v>Hoosier Climber?</v>
      </c>
      <c r="G230" t="str">
        <v/>
      </c>
      <c r="J230" t="str">
        <f t="shared" si="13"/>
        <v>2011</v>
      </c>
      <c r="K230" t="str">
        <f t="shared" si="14"/>
        <v>M</v>
      </c>
      <c r="L230" t="str">
        <f t="shared" si="15"/>
        <v>Rob Smallman</v>
      </c>
      <c r="M230" t="str">
        <f t="shared" si="16"/>
        <v>Hoosier Climber?</v>
      </c>
    </row>
    <row r="231" spans="1:13">
      <c r="A231" s="1" t="s">
        <v>273</v>
      </c>
      <c r="B231" t="str" cm="1">
        <f t="array" ref="B231:G231">_xlfn.TEXTSPLIT(A231,",")</f>
        <v>(230</v>
      </c>
      <c r="C231" t="str">
        <v>2011</v>
      </c>
      <c r="D231" t="str">
        <v>F</v>
      </c>
      <c r="E231" t="str">
        <v>Kathleen Chelminiak</v>
      </c>
      <c r="F231" t="str">
        <v>Kappa Alpha Theta</v>
      </c>
      <c r="G231" t="str">
        <v/>
      </c>
      <c r="J231" t="str">
        <f t="shared" si="13"/>
        <v>2011</v>
      </c>
      <c r="K231" t="str">
        <f t="shared" si="14"/>
        <v>F</v>
      </c>
      <c r="L231" t="str">
        <f t="shared" si="15"/>
        <v>Kathleen Chelminiak</v>
      </c>
      <c r="M231" t="str">
        <f t="shared" si="16"/>
        <v>Kappa Alpha Theta</v>
      </c>
    </row>
    <row r="232" spans="1:13">
      <c r="A232" s="1" t="s">
        <v>274</v>
      </c>
      <c r="B232" t="str" cm="1">
        <f t="array" ref="B232:G232">_xlfn.TEXTSPLIT(A232,",")</f>
        <v>(231</v>
      </c>
      <c r="C232" t="str">
        <v>2011</v>
      </c>
      <c r="D232" t="str">
        <v>F</v>
      </c>
      <c r="E232" t="str">
        <v>Emma Caughlin</v>
      </c>
      <c r="F232" t="str">
        <v>Teter</v>
      </c>
      <c r="G232" t="str">
        <v/>
      </c>
      <c r="J232" t="str">
        <f t="shared" si="13"/>
        <v>2011</v>
      </c>
      <c r="K232" t="str">
        <f t="shared" si="14"/>
        <v>F</v>
      </c>
      <c r="L232" t="str">
        <f t="shared" si="15"/>
        <v>Emma Caughlin</v>
      </c>
      <c r="M232" t="str">
        <f t="shared" si="16"/>
        <v>Teter</v>
      </c>
    </row>
    <row r="233" spans="1:13">
      <c r="A233" s="1" t="s">
        <v>275</v>
      </c>
      <c r="B233" t="str" cm="1">
        <f t="array" ref="B233:G233">_xlfn.TEXTSPLIT(A233,",")</f>
        <v>(232</v>
      </c>
      <c r="C233" t="str">
        <v>2011</v>
      </c>
      <c r="D233" t="str">
        <v>F</v>
      </c>
      <c r="E233" t="str">
        <v>Kelsey Tharnstrom</v>
      </c>
      <c r="F233" t="str">
        <v>Alpha Chi Omega</v>
      </c>
      <c r="G233" t="str">
        <v/>
      </c>
      <c r="J233" t="str">
        <f t="shared" si="13"/>
        <v>2011</v>
      </c>
      <c r="K233" t="str">
        <f t="shared" si="14"/>
        <v>F</v>
      </c>
      <c r="L233" t="str">
        <f t="shared" si="15"/>
        <v>Kelsey Tharnstrom</v>
      </c>
      <c r="M233" t="str">
        <f t="shared" si="16"/>
        <v>Alpha Chi Omega</v>
      </c>
    </row>
    <row r="234" spans="1:13">
      <c r="A234" s="1" t="s">
        <v>276</v>
      </c>
      <c r="B234" t="str" cm="1">
        <f t="array" ref="B234:G234">_xlfn.TEXTSPLIT(A234,",")</f>
        <v>(233</v>
      </c>
      <c r="C234" t="str">
        <v>2011</v>
      </c>
      <c r="D234" t="str">
        <v>F</v>
      </c>
      <c r="E234" t="str">
        <v>Kayce Doogs</v>
      </c>
      <c r="F234" t="str">
        <v>Delta Gamma</v>
      </c>
      <c r="G234" t="str">
        <v/>
      </c>
      <c r="J234" t="str">
        <f t="shared" si="13"/>
        <v>2011</v>
      </c>
      <c r="K234" t="str">
        <f t="shared" si="14"/>
        <v>F</v>
      </c>
      <c r="L234" t="str">
        <f t="shared" si="15"/>
        <v>Kayce Doogs</v>
      </c>
      <c r="M234" t="str">
        <f t="shared" si="16"/>
        <v>Delta Gamma</v>
      </c>
    </row>
    <row r="235" spans="1:13">
      <c r="A235" s="1" t="s">
        <v>277</v>
      </c>
      <c r="B235" t="str" cm="1">
        <f t="array" ref="B235:G235">_xlfn.TEXTSPLIT(A235,",")</f>
        <v>(234</v>
      </c>
      <c r="C235" t="str">
        <v>2012</v>
      </c>
      <c r="D235" t="str">
        <v>M</v>
      </c>
      <c r="E235" t="str">
        <v>Will Kragie</v>
      </c>
      <c r="F235" t="str">
        <v>Beta Theta Pi</v>
      </c>
      <c r="G235" t="str">
        <v/>
      </c>
      <c r="J235" t="str">
        <f t="shared" si="13"/>
        <v>2012</v>
      </c>
      <c r="K235" t="str">
        <f t="shared" si="14"/>
        <v>M</v>
      </c>
      <c r="L235" t="str">
        <f t="shared" si="15"/>
        <v>Will Kragie</v>
      </c>
      <c r="M235" t="str">
        <f t="shared" si="16"/>
        <v>Beta Theta Pi</v>
      </c>
    </row>
    <row r="236" spans="1:13">
      <c r="A236" s="1" t="s">
        <v>278</v>
      </c>
      <c r="B236" t="str" cm="1">
        <f t="array" ref="B236:G236">_xlfn.TEXTSPLIT(A236,",")</f>
        <v>(235</v>
      </c>
      <c r="C236" t="str">
        <v>2012</v>
      </c>
      <c r="D236" t="str">
        <v>M</v>
      </c>
      <c r="E236" t="str">
        <v>Luke Momper</v>
      </c>
      <c r="F236" t="str">
        <v>Delta Tau Delta</v>
      </c>
      <c r="G236" t="str">
        <v/>
      </c>
      <c r="J236" t="str">
        <f t="shared" si="13"/>
        <v>2012</v>
      </c>
      <c r="K236" t="str">
        <f t="shared" si="14"/>
        <v>M</v>
      </c>
      <c r="L236" t="str">
        <f t="shared" si="15"/>
        <v>Luke Momper</v>
      </c>
      <c r="M236" t="str">
        <f t="shared" si="16"/>
        <v>Delta Tau Delta</v>
      </c>
    </row>
    <row r="237" spans="1:13">
      <c r="A237" s="1" t="s">
        <v>279</v>
      </c>
      <c r="B237" t="str" cm="1">
        <f t="array" ref="B237:G237">_xlfn.TEXTSPLIT(A237,",")</f>
        <v>(236</v>
      </c>
      <c r="C237" t="str">
        <v>2012</v>
      </c>
      <c r="D237" t="str">
        <v>M</v>
      </c>
      <c r="E237" t="str">
        <v>Brant Powell</v>
      </c>
      <c r="F237" t="str">
        <v>Black Key Bulls</v>
      </c>
      <c r="G237" t="str">
        <v/>
      </c>
      <c r="J237" t="str">
        <f t="shared" si="13"/>
        <v>2012</v>
      </c>
      <c r="K237" t="str">
        <f t="shared" si="14"/>
        <v>M</v>
      </c>
      <c r="L237" t="str">
        <f t="shared" si="15"/>
        <v>Brant Powell</v>
      </c>
      <c r="M237" t="str">
        <f t="shared" si="16"/>
        <v>Black Key Bulls</v>
      </c>
    </row>
    <row r="238" spans="1:13">
      <c r="A238" s="1" t="s">
        <v>280</v>
      </c>
      <c r="B238" t="str" cm="1">
        <f t="array" ref="B238:G238">_xlfn.TEXTSPLIT(A238,",")</f>
        <v>(237</v>
      </c>
      <c r="C238" t="str">
        <v>2012</v>
      </c>
      <c r="D238" t="str">
        <v>M</v>
      </c>
      <c r="E238" t="str">
        <v>Thomas Walsh</v>
      </c>
      <c r="F238" t="str">
        <v>Cutters</v>
      </c>
      <c r="G238" t="str">
        <v/>
      </c>
      <c r="J238" t="str">
        <f t="shared" si="13"/>
        <v>2012</v>
      </c>
      <c r="K238" t="str">
        <f t="shared" si="14"/>
        <v>M</v>
      </c>
      <c r="L238" t="str">
        <f t="shared" si="15"/>
        <v>Thomas Walsh</v>
      </c>
      <c r="M238" t="str">
        <f t="shared" si="16"/>
        <v>Cutters</v>
      </c>
    </row>
    <row r="239" spans="1:13">
      <c r="A239" s="1" t="s">
        <v>281</v>
      </c>
      <c r="B239" t="str" cm="1">
        <f t="array" ref="B239:G239">_xlfn.TEXTSPLIT(A239,",")</f>
        <v>(238</v>
      </c>
      <c r="C239" t="str">
        <v>2012</v>
      </c>
      <c r="D239" t="str">
        <v>F</v>
      </c>
      <c r="E239" t="str">
        <v>Megan Burger</v>
      </c>
      <c r="F239" t="str">
        <v>Collins</v>
      </c>
      <c r="G239" t="str">
        <v/>
      </c>
      <c r="J239" t="str">
        <f t="shared" si="13"/>
        <v>2012</v>
      </c>
      <c r="K239" t="str">
        <f t="shared" si="14"/>
        <v>F</v>
      </c>
      <c r="L239" t="str">
        <f t="shared" si="15"/>
        <v>Megan Burger</v>
      </c>
      <c r="M239" t="str">
        <f t="shared" si="16"/>
        <v>Collins</v>
      </c>
    </row>
    <row r="240" spans="1:13">
      <c r="A240" s="1" t="s">
        <v>282</v>
      </c>
      <c r="B240" t="str" cm="1">
        <f t="array" ref="B240:G240">_xlfn.TEXTSPLIT(A240,",")</f>
        <v>(239</v>
      </c>
      <c r="C240" t="str">
        <v>2012</v>
      </c>
      <c r="D240" t="str">
        <v>F</v>
      </c>
      <c r="E240" t="str">
        <v>Carly Dean</v>
      </c>
      <c r="F240" t="str">
        <v>Wing It</v>
      </c>
      <c r="G240" t="str">
        <v/>
      </c>
      <c r="J240" t="str">
        <f t="shared" si="13"/>
        <v>2012</v>
      </c>
      <c r="K240" t="str">
        <f t="shared" si="14"/>
        <v>F</v>
      </c>
      <c r="L240" t="str">
        <f t="shared" si="15"/>
        <v>Carly Dean</v>
      </c>
      <c r="M240" t="str">
        <f t="shared" si="16"/>
        <v>Wing It</v>
      </c>
    </row>
    <row r="241" spans="1:13">
      <c r="A241" s="1" t="s">
        <v>283</v>
      </c>
      <c r="B241" t="str" cm="1">
        <f t="array" ref="B241:G241">_xlfn.TEXTSPLIT(A241,",")</f>
        <v>(240</v>
      </c>
      <c r="C241" t="str">
        <v>2012</v>
      </c>
      <c r="D241" t="str">
        <v>F</v>
      </c>
      <c r="E241" t="str">
        <v>Jana Kovich</v>
      </c>
      <c r="F241" t="str">
        <v>Delta Gamma</v>
      </c>
      <c r="G241" t="str">
        <v/>
      </c>
      <c r="J241" t="str">
        <f t="shared" si="13"/>
        <v>2012</v>
      </c>
      <c r="K241" t="str">
        <f t="shared" si="14"/>
        <v>F</v>
      </c>
      <c r="L241" t="str">
        <f t="shared" si="15"/>
        <v>Jana Kovich</v>
      </c>
      <c r="M241" t="str">
        <f t="shared" si="16"/>
        <v>Delta Gamma</v>
      </c>
    </row>
    <row r="242" spans="1:13">
      <c r="A242" s="1" t="s">
        <v>284</v>
      </c>
      <c r="B242" t="str" cm="1">
        <f t="array" ref="B242:G242">_xlfn.TEXTSPLIT(A242,",")</f>
        <v>(241</v>
      </c>
      <c r="C242" t="str">
        <v>2012</v>
      </c>
      <c r="D242" t="str">
        <v>F</v>
      </c>
      <c r="E242" t="str">
        <v>Laura Miller</v>
      </c>
      <c r="F242" t="str">
        <v>Wing It</v>
      </c>
      <c r="G242" t="str">
        <v/>
      </c>
      <c r="J242" t="str">
        <f t="shared" si="13"/>
        <v>2012</v>
      </c>
      <c r="K242" t="str">
        <f t="shared" si="14"/>
        <v>F</v>
      </c>
      <c r="L242" t="str">
        <f t="shared" si="15"/>
        <v>Laura Miller</v>
      </c>
      <c r="M242" t="str">
        <f t="shared" si="16"/>
        <v>Wing It</v>
      </c>
    </row>
    <row r="243" spans="1:13">
      <c r="A243" s="1" t="s">
        <v>285</v>
      </c>
      <c r="B243" t="str" cm="1">
        <f t="array" ref="B243:G243">_xlfn.TEXTSPLIT(A243,",")</f>
        <v>(242</v>
      </c>
      <c r="C243" t="str">
        <v>2013</v>
      </c>
      <c r="D243" t="str">
        <v>M</v>
      </c>
      <c r="E243" t="str">
        <v>Rob Lee</v>
      </c>
      <c r="F243" t="str">
        <v>Phi Delta Theta</v>
      </c>
      <c r="G243" t="str">
        <v/>
      </c>
      <c r="J243" t="str">
        <f t="shared" si="13"/>
        <v>2013</v>
      </c>
      <c r="K243" t="str">
        <f t="shared" si="14"/>
        <v>M</v>
      </c>
      <c r="L243" t="str">
        <f t="shared" si="15"/>
        <v>Rob Lee</v>
      </c>
      <c r="M243" t="str">
        <f t="shared" si="16"/>
        <v>Phi Delta Theta</v>
      </c>
    </row>
    <row r="244" spans="1:13">
      <c r="A244" s="1" t="s">
        <v>286</v>
      </c>
      <c r="B244" t="str" cm="1">
        <f t="array" ref="B244:G244">_xlfn.TEXTSPLIT(A244,",")</f>
        <v>(243</v>
      </c>
      <c r="C244" t="str">
        <v>2013</v>
      </c>
      <c r="D244" t="str">
        <v>M</v>
      </c>
      <c r="E244" t="str">
        <v>Scott McClary</v>
      </c>
      <c r="F244" t="str">
        <v>Phi Gamma Delta</v>
      </c>
      <c r="G244" t="str">
        <v/>
      </c>
      <c r="J244" t="str">
        <f t="shared" si="13"/>
        <v>2013</v>
      </c>
      <c r="K244" t="str">
        <f t="shared" si="14"/>
        <v>M</v>
      </c>
      <c r="L244" t="str">
        <f t="shared" si="15"/>
        <v>Scott McClary</v>
      </c>
      <c r="M244" t="str">
        <f t="shared" si="16"/>
        <v>Phi Gamma Delta</v>
      </c>
    </row>
    <row r="245" spans="1:13">
      <c r="A245" s="1" t="s">
        <v>287</v>
      </c>
      <c r="B245" t="str" cm="1">
        <f t="array" ref="B245:G245">_xlfn.TEXTSPLIT(A245,",")</f>
        <v>(244</v>
      </c>
      <c r="C245" t="str">
        <v>2013</v>
      </c>
      <c r="D245" t="str">
        <v>M</v>
      </c>
      <c r="E245" t="str">
        <v>Jacob Miller</v>
      </c>
      <c r="F245" t="str">
        <v>Black Key Bulls</v>
      </c>
      <c r="G245" t="str">
        <v/>
      </c>
      <c r="J245" t="str">
        <f t="shared" si="13"/>
        <v>2013</v>
      </c>
      <c r="K245" t="str">
        <f t="shared" si="14"/>
        <v>M</v>
      </c>
      <c r="L245" t="str">
        <f t="shared" si="15"/>
        <v>Jacob Miller</v>
      </c>
      <c r="M245" t="str">
        <f t="shared" si="16"/>
        <v>Black Key Bulls</v>
      </c>
    </row>
    <row r="246" spans="1:13">
      <c r="A246" s="1" t="s">
        <v>288</v>
      </c>
      <c r="B246" t="str" cm="1">
        <f t="array" ref="B246:G246">_xlfn.TEXTSPLIT(A246,",")</f>
        <v>(245</v>
      </c>
      <c r="C246" t="str">
        <v>2013</v>
      </c>
      <c r="D246" t="str">
        <v>M</v>
      </c>
      <c r="E246" t="str">
        <v>Nick Sapp</v>
      </c>
      <c r="F246" t="str">
        <v>Delta Tau Delta</v>
      </c>
      <c r="G246" t="str">
        <v/>
      </c>
      <c r="J246" t="str">
        <f t="shared" si="13"/>
        <v>2013</v>
      </c>
      <c r="K246" t="str">
        <f t="shared" si="14"/>
        <v>M</v>
      </c>
      <c r="L246" t="str">
        <f t="shared" si="15"/>
        <v>Nick Sapp</v>
      </c>
      <c r="M246" t="str">
        <f t="shared" si="16"/>
        <v>Delta Tau Delta</v>
      </c>
    </row>
    <row r="247" spans="1:13">
      <c r="A247" s="1" t="s">
        <v>289</v>
      </c>
      <c r="B247" t="str" cm="1">
        <f t="array" ref="B247:G247">_xlfn.TEXTSPLIT(A247,",")</f>
        <v>(246</v>
      </c>
      <c r="C247" t="str">
        <v>2013</v>
      </c>
      <c r="D247" t="str">
        <v>F</v>
      </c>
      <c r="E247" t="str">
        <v>Ellexis Howey</v>
      </c>
      <c r="F247" t="str">
        <v>Delta Gamma</v>
      </c>
      <c r="G247" t="str">
        <v/>
      </c>
      <c r="J247" t="str">
        <f t="shared" si="13"/>
        <v>2013</v>
      </c>
      <c r="K247" t="str">
        <f t="shared" si="14"/>
        <v>F</v>
      </c>
      <c r="L247" t="str">
        <f t="shared" si="15"/>
        <v>Ellexis Howey</v>
      </c>
      <c r="M247" t="str">
        <f t="shared" si="16"/>
        <v>Delta Gamma</v>
      </c>
    </row>
    <row r="248" spans="1:13">
      <c r="A248" s="1" t="s">
        <v>290</v>
      </c>
      <c r="B248" t="str" cm="1">
        <f t="array" ref="B248:G248">_xlfn.TEXTSPLIT(A248,",")</f>
        <v>(247</v>
      </c>
      <c r="C248" t="str">
        <v>2013</v>
      </c>
      <c r="D248" t="str">
        <v>F</v>
      </c>
      <c r="E248" t="str">
        <v>Ashton DeHahn</v>
      </c>
      <c r="F248" t="str">
        <v>Teter</v>
      </c>
      <c r="G248" t="str">
        <v/>
      </c>
      <c r="J248" t="str">
        <f t="shared" si="13"/>
        <v>2013</v>
      </c>
      <c r="K248" t="str">
        <f t="shared" si="14"/>
        <v>F</v>
      </c>
      <c r="L248" t="str">
        <f t="shared" si="15"/>
        <v>Ashton DeHahn</v>
      </c>
      <c r="M248" t="str">
        <f t="shared" si="16"/>
        <v>Teter</v>
      </c>
    </row>
    <row r="249" spans="1:13">
      <c r="A249" s="1" t="s">
        <v>291</v>
      </c>
      <c r="B249" t="str" cm="1">
        <f t="array" ref="B249:G249">_xlfn.TEXTSPLIT(A249,",")</f>
        <v>(248</v>
      </c>
      <c r="C249" t="str">
        <v>2013</v>
      </c>
      <c r="D249" t="str">
        <v>F</v>
      </c>
      <c r="E249" t="str">
        <v>Jackie Kober</v>
      </c>
      <c r="F249" t="str">
        <v>Phi Mu</v>
      </c>
      <c r="G249" t="str">
        <v/>
      </c>
      <c r="J249" t="str">
        <f t="shared" si="13"/>
        <v>2013</v>
      </c>
      <c r="K249" t="str">
        <f t="shared" si="14"/>
        <v>F</v>
      </c>
      <c r="L249" t="str">
        <f t="shared" si="15"/>
        <v>Jackie Kober</v>
      </c>
      <c r="M249" t="str">
        <f t="shared" si="16"/>
        <v>Phi Mu</v>
      </c>
    </row>
    <row r="250" spans="1:13">
      <c r="A250" s="1" t="s">
        <v>292</v>
      </c>
      <c r="B250" t="str" cm="1">
        <f t="array" ref="B250:G250">_xlfn.TEXTSPLIT(A250,",")</f>
        <v>(249</v>
      </c>
      <c r="C250" t="str">
        <v>2013</v>
      </c>
      <c r="D250" t="str">
        <v>F</v>
      </c>
      <c r="E250" t="str">
        <v>Bonnie Bailet</v>
      </c>
      <c r="F250" t="str">
        <v>Cru Cycling</v>
      </c>
      <c r="G250" t="str">
        <v/>
      </c>
      <c r="J250" t="str">
        <f t="shared" si="13"/>
        <v>2013</v>
      </c>
      <c r="K250" t="str">
        <f t="shared" si="14"/>
        <v>F</v>
      </c>
      <c r="L250" t="str">
        <f t="shared" si="15"/>
        <v>Bonnie Bailet</v>
      </c>
      <c r="M250" t="str">
        <f t="shared" si="16"/>
        <v>Cru Cycling</v>
      </c>
    </row>
    <row r="251" spans="1:13">
      <c r="A251" s="1" t="s">
        <v>293</v>
      </c>
      <c r="B251" t="str" cm="1">
        <f t="array" ref="B251:G251">_xlfn.TEXTSPLIT(A251,",")</f>
        <v>(250</v>
      </c>
      <c r="C251" t="str">
        <v>2014</v>
      </c>
      <c r="D251" t="str">
        <v>M</v>
      </c>
      <c r="E251" t="str">
        <v>Christopher Craig</v>
      </c>
      <c r="F251" t="str">
        <v>Beta Theta Pi</v>
      </c>
      <c r="G251" t="str">
        <v/>
      </c>
      <c r="J251" t="str">
        <f t="shared" si="13"/>
        <v>2014</v>
      </c>
      <c r="K251" t="str">
        <f t="shared" si="14"/>
        <v>M</v>
      </c>
      <c r="L251" t="str">
        <f t="shared" si="15"/>
        <v>Christopher Craig</v>
      </c>
      <c r="M251" t="str">
        <f t="shared" si="16"/>
        <v>Beta Theta Pi</v>
      </c>
    </row>
    <row r="252" spans="1:13">
      <c r="A252" s="1" t="s">
        <v>294</v>
      </c>
      <c r="B252" t="str" cm="1">
        <f t="array" ref="B252:G252">_xlfn.TEXTSPLIT(A252,",")</f>
        <v>(251</v>
      </c>
      <c r="C252" t="str">
        <v>2014</v>
      </c>
      <c r="D252" t="str">
        <v>M</v>
      </c>
      <c r="E252" t="str">
        <v>Spencer Brauchla</v>
      </c>
      <c r="F252" t="str">
        <v>Black Key Bulls</v>
      </c>
      <c r="G252" t="str">
        <v/>
      </c>
      <c r="J252" t="str">
        <f t="shared" si="13"/>
        <v>2014</v>
      </c>
      <c r="K252" t="str">
        <f t="shared" si="14"/>
        <v>M</v>
      </c>
      <c r="L252" t="str">
        <f t="shared" si="15"/>
        <v>Spencer Brauchla</v>
      </c>
      <c r="M252" t="str">
        <f t="shared" si="16"/>
        <v>Black Key Bulls</v>
      </c>
    </row>
    <row r="253" spans="1:13">
      <c r="A253" s="1" t="s">
        <v>295</v>
      </c>
      <c r="B253" t="str" cm="1">
        <f t="array" ref="B253:G253">_xlfn.TEXTSPLIT(A253,",")</f>
        <v>(252</v>
      </c>
      <c r="C253" t="str">
        <v>2014</v>
      </c>
      <c r="D253" t="str">
        <v>M</v>
      </c>
      <c r="E253" t="str">
        <v>Steven Gomez</v>
      </c>
      <c r="F253" t="str">
        <v>Black Key Bulls</v>
      </c>
      <c r="G253" t="str">
        <v/>
      </c>
      <c r="J253" t="str">
        <f t="shared" si="13"/>
        <v>2014</v>
      </c>
      <c r="K253" t="str">
        <f t="shared" si="14"/>
        <v>M</v>
      </c>
      <c r="L253" t="str">
        <f t="shared" si="15"/>
        <v>Steven Gomez</v>
      </c>
      <c r="M253" t="str">
        <f t="shared" si="16"/>
        <v>Black Key Bulls</v>
      </c>
    </row>
    <row r="254" spans="1:13">
      <c r="A254" s="1" t="s">
        <v>296</v>
      </c>
      <c r="B254" t="str" cm="1">
        <f t="array" ref="B254:G254">_xlfn.TEXTSPLIT(A254,",")</f>
        <v>(253</v>
      </c>
      <c r="C254" t="str">
        <v>2014</v>
      </c>
      <c r="D254" t="str">
        <v>M</v>
      </c>
      <c r="E254" t="str">
        <v>Nick Thiery</v>
      </c>
      <c r="F254" t="str">
        <v>Cutters</v>
      </c>
      <c r="G254" t="str">
        <v/>
      </c>
      <c r="J254" t="str">
        <f t="shared" si="13"/>
        <v>2014</v>
      </c>
      <c r="K254" t="str">
        <f t="shared" si="14"/>
        <v>M</v>
      </c>
      <c r="L254" t="str">
        <f t="shared" si="15"/>
        <v>Nick Thiery</v>
      </c>
      <c r="M254" t="str">
        <f t="shared" si="16"/>
        <v>Cutters</v>
      </c>
    </row>
    <row r="255" spans="1:13">
      <c r="A255" s="1" t="s">
        <v>297</v>
      </c>
      <c r="B255" t="str" cm="1">
        <f t="array" ref="B255:G255">_xlfn.TEXTSPLIT(A255,",")</f>
        <v>(254</v>
      </c>
      <c r="C255" t="str">
        <v>2014</v>
      </c>
      <c r="D255" t="str">
        <v>F</v>
      </c>
      <c r="E255" t="str">
        <v>Julie Daugherty</v>
      </c>
      <c r="F255" t="str">
        <v>Melanzana Cycling</v>
      </c>
      <c r="G255" t="str">
        <v/>
      </c>
      <c r="J255" t="str">
        <f t="shared" si="13"/>
        <v>2014</v>
      </c>
      <c r="K255" t="str">
        <f t="shared" si="14"/>
        <v>F</v>
      </c>
      <c r="L255" t="str">
        <f t="shared" si="15"/>
        <v>Julie Daugherty</v>
      </c>
      <c r="M255" t="str">
        <f t="shared" si="16"/>
        <v>Melanzana Cycling</v>
      </c>
    </row>
    <row r="256" spans="1:13">
      <c r="A256" s="1" t="s">
        <v>298</v>
      </c>
      <c r="B256" t="str" cm="1">
        <f t="array" ref="B256:G256">_xlfn.TEXTSPLIT(A256,",")</f>
        <v>(255</v>
      </c>
      <c r="C256" t="str">
        <v>2014</v>
      </c>
      <c r="D256" t="str">
        <v>F</v>
      </c>
      <c r="E256" t="str">
        <v>Megan Huibregtse</v>
      </c>
      <c r="F256" t="str">
        <v>Ski</v>
      </c>
      <c r="G256" t="str">
        <v/>
      </c>
      <c r="J256" t="str">
        <f t="shared" si="13"/>
        <v>2014</v>
      </c>
      <c r="K256" t="str">
        <f t="shared" si="14"/>
        <v>F</v>
      </c>
      <c r="L256" t="str">
        <f t="shared" si="15"/>
        <v>Megan Huibregtse</v>
      </c>
      <c r="M256" t="str">
        <f t="shared" si="16"/>
        <v>Ski</v>
      </c>
    </row>
    <row r="257" spans="1:13">
      <c r="A257" s="1" t="s">
        <v>299</v>
      </c>
      <c r="B257" t="str" cm="1">
        <f t="array" ref="B257:G257">_xlfn.TEXTSPLIT(A257,",")</f>
        <v>(256</v>
      </c>
      <c r="C257" t="str">
        <v>2014</v>
      </c>
      <c r="D257" t="str">
        <v>F</v>
      </c>
      <c r="E257" t="str">
        <v>Breanna McGinn</v>
      </c>
      <c r="F257" t="str">
        <v>Kappa Alpha Theta</v>
      </c>
      <c r="G257" t="str">
        <v/>
      </c>
      <c r="J257" t="str">
        <f t="shared" si="13"/>
        <v>2014</v>
      </c>
      <c r="K257" t="str">
        <f t="shared" si="14"/>
        <v>F</v>
      </c>
      <c r="L257" t="str">
        <f t="shared" si="15"/>
        <v>Breanna McGinn</v>
      </c>
      <c r="M257" t="str">
        <f t="shared" si="16"/>
        <v>Kappa Alpha Theta</v>
      </c>
    </row>
    <row r="258" spans="1:13">
      <c r="A258" s="1" t="s">
        <v>300</v>
      </c>
      <c r="B258" t="str" cm="1">
        <f t="array" ref="B258:G258">_xlfn.TEXTSPLIT(A258,",")</f>
        <v>(257</v>
      </c>
      <c r="C258" t="str">
        <v>2014</v>
      </c>
      <c r="D258" t="str">
        <v>F</v>
      </c>
      <c r="E258" t="str">
        <v>Tabitha Sherwood</v>
      </c>
      <c r="F258" t="str">
        <v>Collins</v>
      </c>
      <c r="G258" t="str">
        <v/>
      </c>
      <c r="J258" t="str">
        <f t="shared" si="13"/>
        <v>2014</v>
      </c>
      <c r="K258" t="str">
        <f t="shared" si="14"/>
        <v>F</v>
      </c>
      <c r="L258" t="str">
        <f t="shared" si="15"/>
        <v>Tabitha Sherwood</v>
      </c>
      <c r="M258" t="str">
        <f t="shared" si="16"/>
        <v>Collins</v>
      </c>
    </row>
    <row r="259" spans="1:13">
      <c r="A259" s="1" t="s">
        <v>301</v>
      </c>
      <c r="B259" t="str" cm="1">
        <f t="array" ref="B259:G259">_xlfn.TEXTSPLIT(A259,",")</f>
        <v>(258</v>
      </c>
      <c r="C259" t="str">
        <v>2015</v>
      </c>
      <c r="D259" t="str">
        <v>M</v>
      </c>
      <c r="E259" t="str">
        <v>Charlie Hicks</v>
      </c>
      <c r="F259" t="str">
        <v>Sigma Phi Epsilon</v>
      </c>
      <c r="G259" t="str">
        <v/>
      </c>
      <c r="J259" t="str">
        <f t="shared" ref="J259:J314" si="17">C259</f>
        <v>2015</v>
      </c>
      <c r="K259" t="str">
        <f t="shared" ref="K259:K314" si="18">D259</f>
        <v>M</v>
      </c>
      <c r="L259" t="str">
        <f t="shared" ref="L259:L314" si="19">E259</f>
        <v>Charlie Hicks</v>
      </c>
      <c r="M259" t="str">
        <f t="shared" ref="M259:M314" si="20">F259</f>
        <v>Sigma Phi Epsilon</v>
      </c>
    </row>
    <row r="260" spans="1:13">
      <c r="A260" s="1" t="s">
        <v>302</v>
      </c>
      <c r="B260" t="str" cm="1">
        <f t="array" ref="B260:G260">_xlfn.TEXTSPLIT(A260,",")</f>
        <v>(259</v>
      </c>
      <c r="C260" t="str">
        <v>2015</v>
      </c>
      <c r="D260" t="str">
        <v>M</v>
      </c>
      <c r="E260" t="str">
        <v>Reid Wilson</v>
      </c>
      <c r="F260" t="str">
        <v>3PH</v>
      </c>
      <c r="G260" t="str">
        <v/>
      </c>
      <c r="J260" t="str">
        <f t="shared" si="17"/>
        <v>2015</v>
      </c>
      <c r="K260" t="str">
        <f t="shared" si="18"/>
        <v>M</v>
      </c>
      <c r="L260" t="str">
        <f t="shared" si="19"/>
        <v>Reid Wilson</v>
      </c>
      <c r="M260" t="str">
        <f t="shared" si="20"/>
        <v>3PH</v>
      </c>
    </row>
    <row r="261" spans="1:13">
      <c r="A261" s="1" t="s">
        <v>303</v>
      </c>
      <c r="B261" t="str" cm="1">
        <f t="array" ref="B261:G261">_xlfn.TEXTSPLIT(A261,",")</f>
        <v>(260</v>
      </c>
      <c r="C261" t="str">
        <v>2015</v>
      </c>
      <c r="D261" t="str">
        <v>M</v>
      </c>
      <c r="E261" t="str">
        <v>Tyler Hart</v>
      </c>
      <c r="F261" t="str">
        <v>Black Key Bulls</v>
      </c>
      <c r="G261" t="str">
        <v/>
      </c>
      <c r="J261" t="str">
        <f t="shared" si="17"/>
        <v>2015</v>
      </c>
      <c r="K261" t="str">
        <f t="shared" si="18"/>
        <v>M</v>
      </c>
      <c r="L261" t="str">
        <f t="shared" si="19"/>
        <v>Tyler Hart</v>
      </c>
      <c r="M261" t="str">
        <f t="shared" si="20"/>
        <v>Black Key Bulls</v>
      </c>
    </row>
    <row r="262" spans="1:13">
      <c r="A262" s="1" t="s">
        <v>304</v>
      </c>
      <c r="B262" t="str" cm="1">
        <f t="array" ref="B262:G262">_xlfn.TEXTSPLIT(A262,",")</f>
        <v>(261</v>
      </c>
      <c r="C262" t="str">
        <v>2015</v>
      </c>
      <c r="D262" t="str">
        <v>M</v>
      </c>
      <c r="E262" t="str">
        <v>Joseph Krahulik</v>
      </c>
      <c r="F262" t="str">
        <v>Sigma Alpha Epsilon</v>
      </c>
      <c r="G262" t="str">
        <v/>
      </c>
      <c r="J262" t="str">
        <f t="shared" si="17"/>
        <v>2015</v>
      </c>
      <c r="K262" t="str">
        <f t="shared" si="18"/>
        <v>M</v>
      </c>
      <c r="L262" t="str">
        <f t="shared" si="19"/>
        <v>Joseph Krahulik</v>
      </c>
      <c r="M262" t="str">
        <f t="shared" si="20"/>
        <v>Sigma Alpha Epsilon</v>
      </c>
    </row>
    <row r="263" spans="1:13">
      <c r="A263" s="1" t="s">
        <v>305</v>
      </c>
      <c r="B263" t="str" cm="1">
        <f t="array" ref="B263:G263">_xlfn.TEXTSPLIT(A263,",")</f>
        <v>(262</v>
      </c>
      <c r="C263" t="str">
        <v>2015</v>
      </c>
      <c r="D263" t="str">
        <v>F</v>
      </c>
      <c r="E263" t="str">
        <v>Ali Oppel</v>
      </c>
      <c r="F263" t="str">
        <v>Alpha Omicron Pi</v>
      </c>
      <c r="G263" t="str">
        <v/>
      </c>
      <c r="J263" t="str">
        <f t="shared" si="17"/>
        <v>2015</v>
      </c>
      <c r="K263" t="str">
        <f t="shared" si="18"/>
        <v>F</v>
      </c>
      <c r="L263" t="str">
        <f t="shared" si="19"/>
        <v>Ali Oppel</v>
      </c>
      <c r="M263" t="str">
        <f t="shared" si="20"/>
        <v>Alpha Omicron Pi</v>
      </c>
    </row>
    <row r="264" spans="1:13">
      <c r="A264" s="1" t="s">
        <v>306</v>
      </c>
      <c r="B264" t="str" cm="1">
        <f t="array" ref="B264:G264">_xlfn.TEXTSPLIT(A264,",")</f>
        <v>(263</v>
      </c>
      <c r="C264" t="str">
        <v>2015</v>
      </c>
      <c r="D264" t="str">
        <v>F</v>
      </c>
      <c r="E264" t="str">
        <v>Ashley Williams</v>
      </c>
      <c r="F264" t="str">
        <v>Ski</v>
      </c>
      <c r="G264" t="str">
        <v/>
      </c>
      <c r="J264" t="str">
        <f t="shared" si="17"/>
        <v>2015</v>
      </c>
      <c r="K264" t="str">
        <f t="shared" si="18"/>
        <v>F</v>
      </c>
      <c r="L264" t="str">
        <f t="shared" si="19"/>
        <v>Ashley Williams</v>
      </c>
      <c r="M264" t="str">
        <f t="shared" si="20"/>
        <v>Ski</v>
      </c>
    </row>
    <row r="265" spans="1:13">
      <c r="A265" s="1" t="s">
        <v>307</v>
      </c>
      <c r="B265" t="str" cm="1">
        <f t="array" ref="B265:G265">_xlfn.TEXTSPLIT(A265,",")</f>
        <v>(264</v>
      </c>
      <c r="C265" t="str">
        <v>2015</v>
      </c>
      <c r="D265" t="str">
        <v>F</v>
      </c>
      <c r="E265" t="str">
        <v>Brooke Hannon</v>
      </c>
      <c r="F265" t="str">
        <v>CSF</v>
      </c>
      <c r="G265" t="str">
        <v/>
      </c>
      <c r="J265" t="str">
        <f t="shared" si="17"/>
        <v>2015</v>
      </c>
      <c r="K265" t="str">
        <f t="shared" si="18"/>
        <v>F</v>
      </c>
      <c r="L265" t="str">
        <f t="shared" si="19"/>
        <v>Brooke Hannon</v>
      </c>
      <c r="M265" t="str">
        <f t="shared" si="20"/>
        <v>CSF</v>
      </c>
    </row>
    <row r="266" spans="1:13">
      <c r="A266" s="1" t="s">
        <v>308</v>
      </c>
      <c r="B266" t="str" cm="1">
        <f t="array" ref="B266:G266">_xlfn.TEXTSPLIT(A266,",")</f>
        <v>(265</v>
      </c>
      <c r="C266" t="str">
        <v>2015</v>
      </c>
      <c r="D266" t="str">
        <v>F</v>
      </c>
      <c r="E266" t="str">
        <v>Hallie Pederson</v>
      </c>
      <c r="F266" t="str">
        <v>Cru Cycling</v>
      </c>
      <c r="G266" t="str">
        <v/>
      </c>
      <c r="J266" t="str">
        <f t="shared" si="17"/>
        <v>2015</v>
      </c>
      <c r="K266" t="str">
        <f t="shared" si="18"/>
        <v>F</v>
      </c>
      <c r="L266" t="str">
        <f t="shared" si="19"/>
        <v>Hallie Pederson</v>
      </c>
      <c r="M266" t="str">
        <f t="shared" si="20"/>
        <v>Cru Cycling</v>
      </c>
    </row>
    <row r="267" spans="1:13">
      <c r="A267" s="1" t="s">
        <v>309</v>
      </c>
      <c r="B267" t="str" cm="1">
        <f t="array" ref="B267:G267">_xlfn.TEXTSPLIT(A267,",")</f>
        <v>(266</v>
      </c>
      <c r="C267" t="str">
        <v>2016</v>
      </c>
      <c r="D267" t="str">
        <v>M</v>
      </c>
      <c r="E267" t="str">
        <v>Jake Cohen</v>
      </c>
      <c r="F267" t="str">
        <v>3PH</v>
      </c>
      <c r="G267" t="str">
        <v/>
      </c>
      <c r="J267" t="str">
        <f t="shared" si="17"/>
        <v>2016</v>
      </c>
      <c r="K267" t="str">
        <f t="shared" si="18"/>
        <v>M</v>
      </c>
      <c r="L267" t="str">
        <f t="shared" si="19"/>
        <v>Jake Cohen</v>
      </c>
      <c r="M267" t="str">
        <f t="shared" si="20"/>
        <v>3PH</v>
      </c>
    </row>
    <row r="268" spans="1:13">
      <c r="A268" s="1" t="s">
        <v>310</v>
      </c>
      <c r="B268" t="str" cm="1">
        <f t="array" ref="B268:G268">_xlfn.TEXTSPLIT(A268,",")</f>
        <v>(267</v>
      </c>
      <c r="C268" t="str">
        <v>2016</v>
      </c>
      <c r="D268" t="str">
        <v>M</v>
      </c>
      <c r="E268" t="str">
        <v>Riley Figg</v>
      </c>
      <c r="F268" t="str">
        <v>Wright</v>
      </c>
      <c r="G268" t="str">
        <v/>
      </c>
      <c r="J268" t="str">
        <f t="shared" si="17"/>
        <v>2016</v>
      </c>
      <c r="K268" t="str">
        <f t="shared" si="18"/>
        <v>M</v>
      </c>
      <c r="L268" t="str">
        <f t="shared" si="19"/>
        <v>Riley Figg</v>
      </c>
      <c r="M268" t="str">
        <f t="shared" si="20"/>
        <v>Wright</v>
      </c>
    </row>
    <row r="269" spans="1:13">
      <c r="A269" s="1" t="s">
        <v>311</v>
      </c>
      <c r="B269" t="str" cm="1">
        <f t="array" ref="B269:G269">_xlfn.TEXTSPLIT(A269,",")</f>
        <v>(268</v>
      </c>
      <c r="C269" t="str">
        <v>2016</v>
      </c>
      <c r="D269" t="str">
        <v>M</v>
      </c>
      <c r="E269" t="str">
        <v>Xavier Martinez</v>
      </c>
      <c r="F269" t="str">
        <v>Black Key Bulls</v>
      </c>
      <c r="G269" t="str">
        <v/>
      </c>
      <c r="J269" t="str">
        <f t="shared" si="17"/>
        <v>2016</v>
      </c>
      <c r="K269" t="str">
        <f t="shared" si="18"/>
        <v>M</v>
      </c>
      <c r="L269" t="str">
        <f t="shared" si="19"/>
        <v>Xavier Martinez</v>
      </c>
      <c r="M269" t="str">
        <f t="shared" si="20"/>
        <v>Black Key Bulls</v>
      </c>
    </row>
    <row r="270" spans="1:13">
      <c r="A270" s="1" t="s">
        <v>312</v>
      </c>
      <c r="B270" t="str" cm="1">
        <f t="array" ref="B270:G270">_xlfn.TEXTSPLIT(A270,",")</f>
        <v>(269</v>
      </c>
      <c r="C270" t="str">
        <v>2016</v>
      </c>
      <c r="D270" t="str">
        <v>M</v>
      </c>
      <c r="E270" t="str">
        <v>Erik Schwedland</v>
      </c>
      <c r="F270" t="str">
        <v>Cutters</v>
      </c>
      <c r="G270" t="str">
        <v/>
      </c>
      <c r="J270" t="str">
        <f t="shared" si="17"/>
        <v>2016</v>
      </c>
      <c r="K270" t="str">
        <f t="shared" si="18"/>
        <v>M</v>
      </c>
      <c r="L270" t="str">
        <f t="shared" si="19"/>
        <v>Erik Schwedland</v>
      </c>
      <c r="M270" t="str">
        <f t="shared" si="20"/>
        <v>Cutters</v>
      </c>
    </row>
    <row r="271" spans="1:13">
      <c r="A271" s="1" t="s">
        <v>313</v>
      </c>
      <c r="B271" t="str" cm="1">
        <f t="array" ref="B271:G271">_xlfn.TEXTSPLIT(A271,",")</f>
        <v>(270</v>
      </c>
      <c r="C271" t="str">
        <v>2016</v>
      </c>
      <c r="D271" t="str">
        <v>F</v>
      </c>
      <c r="E271" t="str">
        <v>Grace Bennett</v>
      </c>
      <c r="F271" t="str">
        <v>Kappa Alpha Theta</v>
      </c>
      <c r="G271" t="str">
        <v/>
      </c>
      <c r="J271" t="str">
        <f t="shared" si="17"/>
        <v>2016</v>
      </c>
      <c r="K271" t="str">
        <f t="shared" si="18"/>
        <v>F</v>
      </c>
      <c r="L271" t="str">
        <f t="shared" si="19"/>
        <v>Grace Bennett</v>
      </c>
      <c r="M271" t="str">
        <f t="shared" si="20"/>
        <v>Kappa Alpha Theta</v>
      </c>
    </row>
    <row r="272" spans="1:13">
      <c r="A272" s="1" t="s">
        <v>314</v>
      </c>
      <c r="B272" t="str" cm="1">
        <f t="array" ref="B272:G272">_xlfn.TEXTSPLIT(A272,",")</f>
        <v>(271</v>
      </c>
      <c r="C272" t="str">
        <v>2016</v>
      </c>
      <c r="D272" t="str">
        <v>F</v>
      </c>
      <c r="E272" t="str">
        <v>Nicole Coglan</v>
      </c>
      <c r="F272" t="str">
        <v>Phi Mu</v>
      </c>
      <c r="G272" t="str">
        <v/>
      </c>
      <c r="J272" t="str">
        <f t="shared" si="17"/>
        <v>2016</v>
      </c>
      <c r="K272" t="str">
        <f t="shared" si="18"/>
        <v>F</v>
      </c>
      <c r="L272" t="str">
        <f t="shared" si="19"/>
        <v>Nicole Coglan</v>
      </c>
      <c r="M272" t="str">
        <f t="shared" si="20"/>
        <v>Phi Mu</v>
      </c>
    </row>
    <row r="273" spans="1:13">
      <c r="A273" s="1" t="s">
        <v>315</v>
      </c>
      <c r="B273" t="str" cm="1">
        <f t="array" ref="B273:G273">_xlfn.TEXTSPLIT(A273,",")</f>
        <v>(272</v>
      </c>
      <c r="C273" t="str">
        <v>2016</v>
      </c>
      <c r="D273" t="str">
        <v>F</v>
      </c>
      <c r="E273" t="str">
        <v>Leigh Dukeman</v>
      </c>
      <c r="F273" t="str">
        <v>Alpha Omicron Pi</v>
      </c>
      <c r="G273" t="str">
        <v/>
      </c>
      <c r="J273" t="str">
        <f t="shared" si="17"/>
        <v>2016</v>
      </c>
      <c r="K273" t="str">
        <f t="shared" si="18"/>
        <v>F</v>
      </c>
      <c r="L273" t="str">
        <f t="shared" si="19"/>
        <v>Leigh Dukeman</v>
      </c>
      <c r="M273" t="str">
        <f t="shared" si="20"/>
        <v>Alpha Omicron Pi</v>
      </c>
    </row>
    <row r="274" spans="1:13">
      <c r="A274" s="1" t="s">
        <v>316</v>
      </c>
      <c r="B274" t="str" cm="1">
        <f t="array" ref="B274:G274">_xlfn.TEXTSPLIT(A274,",")</f>
        <v>(273</v>
      </c>
      <c r="C274" t="str">
        <v>2016</v>
      </c>
      <c r="D274" t="str">
        <v>F</v>
      </c>
      <c r="E274" t="str">
        <v>Melissa Ragatz</v>
      </c>
      <c r="F274" t="str">
        <v>Phoenix</v>
      </c>
      <c r="G274" t="str">
        <v/>
      </c>
      <c r="J274" t="str">
        <f t="shared" si="17"/>
        <v>2016</v>
      </c>
      <c r="K274" t="str">
        <f t="shared" si="18"/>
        <v>F</v>
      </c>
      <c r="L274" t="str">
        <f t="shared" si="19"/>
        <v>Melissa Ragatz</v>
      </c>
      <c r="M274" t="str">
        <f t="shared" si="20"/>
        <v>Phoenix</v>
      </c>
    </row>
    <row r="275" spans="1:13">
      <c r="A275" s="1" t="s">
        <v>317</v>
      </c>
      <c r="B275" t="str" cm="1">
        <f t="array" ref="B275:G275">_xlfn.TEXTSPLIT(A275,",")</f>
        <v>(274</v>
      </c>
      <c r="C275" t="str">
        <v>2017</v>
      </c>
      <c r="D275" t="str">
        <v>M</v>
      </c>
      <c r="E275" t="str">
        <v>Kevin Mangel</v>
      </c>
      <c r="F275" t="str">
        <v>Black Key Bulls</v>
      </c>
      <c r="G275" t="str">
        <v/>
      </c>
      <c r="J275" t="str">
        <f t="shared" si="17"/>
        <v>2017</v>
      </c>
      <c r="K275" t="str">
        <f t="shared" si="18"/>
        <v>M</v>
      </c>
      <c r="L275" t="str">
        <f t="shared" si="19"/>
        <v>Kevin Mangel</v>
      </c>
      <c r="M275" t="str">
        <f t="shared" si="20"/>
        <v>Black Key Bulls</v>
      </c>
    </row>
    <row r="276" spans="1:13">
      <c r="A276" s="1" t="s">
        <v>318</v>
      </c>
      <c r="B276" t="str" cm="1">
        <f t="array" ref="B276:G276">_xlfn.TEXTSPLIT(A276,",")</f>
        <v>(275</v>
      </c>
      <c r="C276" t="str">
        <v>2017</v>
      </c>
      <c r="D276" t="str">
        <v>M</v>
      </c>
      <c r="E276" t="str">
        <v>Aaron Zollman</v>
      </c>
      <c r="F276" t="str">
        <v>Jetblach</v>
      </c>
      <c r="G276" t="str">
        <v/>
      </c>
      <c r="J276" t="str">
        <f t="shared" si="17"/>
        <v>2017</v>
      </c>
      <c r="K276" t="str">
        <f t="shared" si="18"/>
        <v>M</v>
      </c>
      <c r="L276" t="str">
        <f t="shared" si="19"/>
        <v>Aaron Zollman</v>
      </c>
      <c r="M276" t="str">
        <f t="shared" si="20"/>
        <v>Jetblach</v>
      </c>
    </row>
    <row r="277" spans="1:13">
      <c r="A277" s="1" t="s">
        <v>319</v>
      </c>
      <c r="B277" t="str" cm="1">
        <f t="array" ref="B277:G277">_xlfn.TEXTSPLIT(A277,",")</f>
        <v>(276</v>
      </c>
      <c r="C277" t="str">
        <v>2017</v>
      </c>
      <c r="D277" t="str">
        <v>M</v>
      </c>
      <c r="E277" t="str">
        <v>Noah Voyles</v>
      </c>
      <c r="F277" t="str">
        <v>Black Key Bulls</v>
      </c>
      <c r="G277" t="str">
        <v/>
      </c>
      <c r="J277" t="str">
        <f t="shared" si="17"/>
        <v>2017</v>
      </c>
      <c r="K277" t="str">
        <f t="shared" si="18"/>
        <v>M</v>
      </c>
      <c r="L277" t="str">
        <f t="shared" si="19"/>
        <v>Noah Voyles</v>
      </c>
      <c r="M277" t="str">
        <f t="shared" si="20"/>
        <v>Black Key Bulls</v>
      </c>
    </row>
    <row r="278" spans="1:13">
      <c r="A278" s="1" t="s">
        <v>320</v>
      </c>
      <c r="B278" t="str" cm="1">
        <f t="array" ref="B278:G278">_xlfn.TEXTSPLIT(A278,",")</f>
        <v>(277</v>
      </c>
      <c r="C278" t="str">
        <v>2017</v>
      </c>
      <c r="D278" t="str">
        <v>M</v>
      </c>
      <c r="E278" t="str">
        <v>Ben Thompson</v>
      </c>
      <c r="F278" t="str">
        <v>3PH</v>
      </c>
      <c r="G278" t="str">
        <v/>
      </c>
      <c r="J278" t="str">
        <f t="shared" si="17"/>
        <v>2017</v>
      </c>
      <c r="K278" t="str">
        <f t="shared" si="18"/>
        <v>M</v>
      </c>
      <c r="L278" t="str">
        <f t="shared" si="19"/>
        <v>Ben Thompson</v>
      </c>
      <c r="M278" t="str">
        <f t="shared" si="20"/>
        <v>3PH</v>
      </c>
    </row>
    <row r="279" spans="1:13">
      <c r="A279" s="1" t="s">
        <v>321</v>
      </c>
      <c r="B279" t="str" cm="1">
        <f t="array" ref="B279:G279">_xlfn.TEXTSPLIT(A279,",")</f>
        <v>(278</v>
      </c>
      <c r="C279" t="str">
        <v>2017</v>
      </c>
      <c r="D279" t="str">
        <v>F</v>
      </c>
      <c r="E279" t="str">
        <v>Hanna Coppens</v>
      </c>
      <c r="F279" t="str">
        <v>Delta Gamma</v>
      </c>
      <c r="G279" t="str">
        <v/>
      </c>
      <c r="J279" t="str">
        <f t="shared" si="17"/>
        <v>2017</v>
      </c>
      <c r="K279" t="str">
        <f t="shared" si="18"/>
        <v>F</v>
      </c>
      <c r="L279" t="str">
        <f t="shared" si="19"/>
        <v>Hanna Coppens</v>
      </c>
      <c r="M279" t="str">
        <f t="shared" si="20"/>
        <v>Delta Gamma</v>
      </c>
    </row>
    <row r="280" spans="1:13">
      <c r="A280" s="1" t="s">
        <v>322</v>
      </c>
      <c r="B280" t="str" cm="1">
        <f t="array" ref="B280:G280">_xlfn.TEXTSPLIT(A280,",")</f>
        <v>(279</v>
      </c>
      <c r="C280" t="str">
        <v>2017</v>
      </c>
      <c r="D280" t="str">
        <v>F</v>
      </c>
      <c r="E280" t="str">
        <v>Rachel Brown</v>
      </c>
      <c r="F280" t="str">
        <v>Kappa Alpha Theta</v>
      </c>
      <c r="G280" t="str">
        <v/>
      </c>
      <c r="J280" t="str">
        <f t="shared" si="17"/>
        <v>2017</v>
      </c>
      <c r="K280" t="str">
        <f t="shared" si="18"/>
        <v>F</v>
      </c>
      <c r="L280" t="str">
        <f t="shared" si="19"/>
        <v>Rachel Brown</v>
      </c>
      <c r="M280" t="str">
        <f t="shared" si="20"/>
        <v>Kappa Alpha Theta</v>
      </c>
    </row>
    <row r="281" spans="1:13">
      <c r="A281" s="1" t="s">
        <v>323</v>
      </c>
      <c r="B281" t="str" cm="1">
        <f t="array" ref="B281:G281">_xlfn.TEXTSPLIT(A281,",")</f>
        <v>(280</v>
      </c>
      <c r="C281" t="str">
        <v>2017</v>
      </c>
      <c r="D281" t="str">
        <v>F</v>
      </c>
      <c r="E281" t="str">
        <v>Sydney Keaton</v>
      </c>
      <c r="F281" t="str">
        <v>Kappa Alpha Theta</v>
      </c>
      <c r="G281" t="str">
        <v/>
      </c>
      <c r="J281" t="str">
        <f t="shared" si="17"/>
        <v>2017</v>
      </c>
      <c r="K281" t="str">
        <f t="shared" si="18"/>
        <v>F</v>
      </c>
      <c r="L281" t="str">
        <f t="shared" si="19"/>
        <v>Sydney Keaton</v>
      </c>
      <c r="M281" t="str">
        <f t="shared" si="20"/>
        <v>Kappa Alpha Theta</v>
      </c>
    </row>
    <row r="282" spans="1:13">
      <c r="A282" s="1" t="s">
        <v>324</v>
      </c>
      <c r="B282" t="str" cm="1">
        <f t="array" ref="B282:G282">_xlfn.TEXTSPLIT(A282,",")</f>
        <v>(281</v>
      </c>
      <c r="C282" t="str">
        <v>2017</v>
      </c>
      <c r="D282" t="str">
        <v>F</v>
      </c>
      <c r="E282" t="str">
        <v>Ivy Moore</v>
      </c>
      <c r="F282" t="str">
        <v>Ski</v>
      </c>
      <c r="G282" t="str">
        <v/>
      </c>
      <c r="J282" t="str">
        <f t="shared" si="17"/>
        <v>2017</v>
      </c>
      <c r="K282" t="str">
        <f t="shared" si="18"/>
        <v>F</v>
      </c>
      <c r="L282" t="str">
        <f t="shared" si="19"/>
        <v>Ivy Moore</v>
      </c>
      <c r="M282" t="str">
        <f t="shared" si="20"/>
        <v>Ski</v>
      </c>
    </row>
    <row r="283" spans="1:13">
      <c r="A283" s="1" t="s">
        <v>325</v>
      </c>
      <c r="B283" t="str" cm="1">
        <f t="array" ref="B283:G283">_xlfn.TEXTSPLIT(A283,",")</f>
        <v>(282</v>
      </c>
      <c r="C283" t="str">
        <v>2018</v>
      </c>
      <c r="D283" t="str">
        <v>M</v>
      </c>
      <c r="E283" t="str">
        <v>Tom Settle</v>
      </c>
      <c r="F283" t="str">
        <v>Sigma Phi Epsilon</v>
      </c>
      <c r="G283" t="str">
        <v/>
      </c>
      <c r="J283" t="str">
        <f t="shared" si="17"/>
        <v>2018</v>
      </c>
      <c r="K283" t="str">
        <f t="shared" si="18"/>
        <v>M</v>
      </c>
      <c r="L283" t="str">
        <f t="shared" si="19"/>
        <v>Tom Settle</v>
      </c>
      <c r="M283" t="str">
        <f t="shared" si="20"/>
        <v>Sigma Phi Epsilon</v>
      </c>
    </row>
    <row r="284" spans="1:13">
      <c r="A284" s="1" t="s">
        <v>326</v>
      </c>
      <c r="B284" t="str" cm="1">
        <f t="array" ref="B284:G284">_xlfn.TEXTSPLIT(A284,",")</f>
        <v>(283</v>
      </c>
      <c r="C284" t="str">
        <v>2018</v>
      </c>
      <c r="D284" t="str">
        <v>M</v>
      </c>
      <c r="E284" t="str">
        <v>Robert Krahulik</v>
      </c>
      <c r="F284" t="str">
        <v>Sigma Alpha Epsilon</v>
      </c>
      <c r="G284" t="str">
        <v/>
      </c>
      <c r="J284" t="str">
        <f t="shared" si="17"/>
        <v>2018</v>
      </c>
      <c r="K284" t="str">
        <f t="shared" si="18"/>
        <v>M</v>
      </c>
      <c r="L284" t="str">
        <f t="shared" si="19"/>
        <v>Robert Krahulik</v>
      </c>
      <c r="M284" t="str">
        <f t="shared" si="20"/>
        <v>Sigma Alpha Epsilon</v>
      </c>
    </row>
    <row r="285" spans="1:13">
      <c r="A285" s="1" t="s">
        <v>327</v>
      </c>
      <c r="B285" t="str" cm="1">
        <f t="array" ref="B285:G285">_xlfn.TEXTSPLIT(A285,",")</f>
        <v>(284</v>
      </c>
      <c r="C285" t="str">
        <v>2018</v>
      </c>
      <c r="D285" t="str">
        <v>M</v>
      </c>
      <c r="E285" t="str">
        <v>Robery Oehler</v>
      </c>
      <c r="F285" t="str">
        <v>Jetblach</v>
      </c>
      <c r="G285" t="str">
        <v/>
      </c>
      <c r="J285" t="str">
        <f t="shared" si="17"/>
        <v>2018</v>
      </c>
      <c r="K285" t="str">
        <f t="shared" si="18"/>
        <v>M</v>
      </c>
      <c r="L285" t="str">
        <f t="shared" si="19"/>
        <v>Robery Oehler</v>
      </c>
      <c r="M285" t="str">
        <f t="shared" si="20"/>
        <v>Jetblach</v>
      </c>
    </row>
    <row r="286" spans="1:13">
      <c r="A286" s="1" t="s">
        <v>328</v>
      </c>
      <c r="B286" t="str" cm="1">
        <f t="array" ref="B286:G286">_xlfn.TEXTSPLIT(A286,",")</f>
        <v>(285</v>
      </c>
      <c r="C286" t="str">
        <v>2018</v>
      </c>
      <c r="D286" t="str">
        <v>M</v>
      </c>
      <c r="E286" t="str">
        <v>Albert La Valle</v>
      </c>
      <c r="F286" t="str">
        <v>Phi Kappa Psi</v>
      </c>
      <c r="G286" t="str">
        <v/>
      </c>
      <c r="J286" t="str">
        <f t="shared" si="17"/>
        <v>2018</v>
      </c>
      <c r="K286" t="str">
        <f t="shared" si="18"/>
        <v>M</v>
      </c>
      <c r="L286" t="str">
        <f t="shared" si="19"/>
        <v>Albert La Valle</v>
      </c>
      <c r="M286" t="str">
        <f t="shared" si="20"/>
        <v>Phi Kappa Psi</v>
      </c>
    </row>
    <row r="287" spans="1:13">
      <c r="A287" s="1" t="s">
        <v>329</v>
      </c>
      <c r="B287" t="str" cm="1">
        <f t="array" ref="B287:G287">_xlfn.TEXTSPLIT(A287,",")</f>
        <v>(286</v>
      </c>
      <c r="C287" t="str">
        <v>2018</v>
      </c>
      <c r="D287" t="str">
        <v>F</v>
      </c>
      <c r="E287" t="str">
        <v>Madelynne Sigg</v>
      </c>
      <c r="F287" t="str">
        <v>Independent Council</v>
      </c>
      <c r="G287" t="str">
        <v/>
      </c>
      <c r="J287" t="str">
        <f t="shared" si="17"/>
        <v>2018</v>
      </c>
      <c r="K287" t="str">
        <f t="shared" si="18"/>
        <v>F</v>
      </c>
      <c r="L287" t="str">
        <f t="shared" si="19"/>
        <v>Madelynne Sigg</v>
      </c>
      <c r="M287" t="str">
        <f t="shared" si="20"/>
        <v>Independent Council</v>
      </c>
    </row>
    <row r="288" spans="1:13">
      <c r="A288" s="1" t="s">
        <v>330</v>
      </c>
      <c r="B288" t="str" cm="1">
        <f t="array" ref="B288:G288">_xlfn.TEXTSPLIT(A288,",")</f>
        <v>(287</v>
      </c>
      <c r="C288" t="str">
        <v>2018</v>
      </c>
      <c r="D288" t="str">
        <v>F</v>
      </c>
      <c r="E288" t="str">
        <v>Erika Arakawa</v>
      </c>
      <c r="F288" t="str">
        <v>Kappa Alpha Theta</v>
      </c>
      <c r="G288" t="str">
        <v/>
      </c>
      <c r="J288" t="str">
        <f t="shared" si="17"/>
        <v>2018</v>
      </c>
      <c r="K288" t="str">
        <f t="shared" si="18"/>
        <v>F</v>
      </c>
      <c r="L288" t="str">
        <f t="shared" si="19"/>
        <v>Erika Arakawa</v>
      </c>
      <c r="M288" t="str">
        <f t="shared" si="20"/>
        <v>Kappa Alpha Theta</v>
      </c>
    </row>
    <row r="289" spans="1:13">
      <c r="A289" s="1" t="s">
        <v>331</v>
      </c>
      <c r="B289" t="str" cm="1">
        <f t="array" ref="B289:G289">_xlfn.TEXTSPLIT(A289,",")</f>
        <v>(288</v>
      </c>
      <c r="C289" t="str">
        <v>2018</v>
      </c>
      <c r="D289" t="str">
        <v>F</v>
      </c>
      <c r="E289" t="str">
        <v>Laura Anna Watanabe</v>
      </c>
      <c r="F289" t="str">
        <v>Kappa Alpha Theta</v>
      </c>
      <c r="G289" t="str">
        <v/>
      </c>
      <c r="J289" t="str">
        <f t="shared" si="17"/>
        <v>2018</v>
      </c>
      <c r="K289" t="str">
        <f t="shared" si="18"/>
        <v>F</v>
      </c>
      <c r="L289" t="str">
        <f t="shared" si="19"/>
        <v>Laura Anna Watanabe</v>
      </c>
      <c r="M289" t="str">
        <f t="shared" si="20"/>
        <v>Kappa Alpha Theta</v>
      </c>
    </row>
    <row r="290" spans="1:13">
      <c r="A290" s="1" t="s">
        <v>332</v>
      </c>
      <c r="B290" t="str" cm="1">
        <f t="array" ref="B290:G290">_xlfn.TEXTSPLIT(A290,",")</f>
        <v>(289</v>
      </c>
      <c r="C290" t="str">
        <v>2018</v>
      </c>
      <c r="D290" t="str">
        <v>F</v>
      </c>
      <c r="E290" t="str">
        <v>Rylee Ollearis</v>
      </c>
      <c r="F290" t="str">
        <v>Alpha Chi Omega</v>
      </c>
      <c r="G290" t="str">
        <v/>
      </c>
      <c r="J290" t="str">
        <f t="shared" si="17"/>
        <v>2018</v>
      </c>
      <c r="K290" t="str">
        <f t="shared" si="18"/>
        <v>F</v>
      </c>
      <c r="L290" t="str">
        <f t="shared" si="19"/>
        <v>Rylee Ollearis</v>
      </c>
      <c r="M290" t="str">
        <f t="shared" si="20"/>
        <v>Alpha Chi Omega</v>
      </c>
    </row>
    <row r="291" spans="1:13">
      <c r="A291" s="1" t="s">
        <v>333</v>
      </c>
      <c r="B291" t="str" cm="1">
        <f t="array" ref="B291:G291">_xlfn.TEXTSPLIT(A291,",")</f>
        <v>(290</v>
      </c>
      <c r="C291" t="str">
        <v>2019</v>
      </c>
      <c r="D291" t="str">
        <v>F</v>
      </c>
      <c r="E291" t="str">
        <v>Maddie McKay</v>
      </c>
      <c r="F291" t="str">
        <v>Melanzana Cycling</v>
      </c>
      <c r="G291" t="str">
        <v/>
      </c>
      <c r="J291" t="str">
        <f t="shared" si="17"/>
        <v>2019</v>
      </c>
      <c r="K291" t="str">
        <f t="shared" si="18"/>
        <v>F</v>
      </c>
      <c r="L291" t="str">
        <f t="shared" si="19"/>
        <v>Maddie McKay</v>
      </c>
      <c r="M291" t="str">
        <f t="shared" si="20"/>
        <v>Melanzana Cycling</v>
      </c>
    </row>
    <row r="292" spans="1:13">
      <c r="A292" s="1" t="s">
        <v>334</v>
      </c>
      <c r="B292" t="str" cm="1">
        <f t="array" ref="B292:G292">_xlfn.TEXTSPLIT(A292,",")</f>
        <v>(291</v>
      </c>
      <c r="C292" t="str">
        <v>2019</v>
      </c>
      <c r="D292" t="str">
        <v>F</v>
      </c>
      <c r="E292" t="str">
        <v>Corrine Miller</v>
      </c>
      <c r="F292" t="str">
        <v>Teter</v>
      </c>
      <c r="G292" t="str">
        <v/>
      </c>
      <c r="J292" t="str">
        <f t="shared" si="17"/>
        <v>2019</v>
      </c>
      <c r="K292" t="str">
        <f t="shared" si="18"/>
        <v>F</v>
      </c>
      <c r="L292" t="str">
        <f t="shared" si="19"/>
        <v>Corrine Miller</v>
      </c>
      <c r="M292" t="str">
        <f t="shared" si="20"/>
        <v>Teter</v>
      </c>
    </row>
    <row r="293" spans="1:13">
      <c r="A293" s="1" t="s">
        <v>335</v>
      </c>
      <c r="B293" t="str" cm="1">
        <f t="array" ref="B293:G293">_xlfn.TEXTSPLIT(A293,",")</f>
        <v>(292</v>
      </c>
      <c r="C293" t="str">
        <v>2019</v>
      </c>
      <c r="D293" t="str">
        <v>F</v>
      </c>
      <c r="E293" t="str">
        <v>Esma Taylor</v>
      </c>
      <c r="F293" t="str">
        <v>Kappa Alpha Theta</v>
      </c>
      <c r="G293" t="str">
        <v/>
      </c>
      <c r="J293" t="str">
        <f t="shared" si="17"/>
        <v>2019</v>
      </c>
      <c r="K293" t="str">
        <f t="shared" si="18"/>
        <v>F</v>
      </c>
      <c r="L293" t="str">
        <f t="shared" si="19"/>
        <v>Esma Taylor</v>
      </c>
      <c r="M293" t="str">
        <f t="shared" si="20"/>
        <v>Kappa Alpha Theta</v>
      </c>
    </row>
    <row r="294" spans="1:13">
      <c r="A294" s="1" t="s">
        <v>336</v>
      </c>
      <c r="B294" t="str" cm="1">
        <f t="array" ref="B294:G294">_xlfn.TEXTSPLIT(A294,",")</f>
        <v>(293</v>
      </c>
      <c r="C294" t="str">
        <v>2019</v>
      </c>
      <c r="D294" t="str">
        <v>F</v>
      </c>
      <c r="E294" t="str">
        <v>Erika Wilson</v>
      </c>
      <c r="F294" t="str">
        <v>Teter</v>
      </c>
      <c r="G294" t="str">
        <v/>
      </c>
      <c r="J294" t="str">
        <f t="shared" si="17"/>
        <v>2019</v>
      </c>
      <c r="K294" t="str">
        <f t="shared" si="18"/>
        <v>F</v>
      </c>
      <c r="L294" t="str">
        <f t="shared" si="19"/>
        <v>Erika Wilson</v>
      </c>
      <c r="M294" t="str">
        <f t="shared" si="20"/>
        <v>Teter</v>
      </c>
    </row>
    <row r="295" spans="1:13">
      <c r="A295" s="1" t="s">
        <v>337</v>
      </c>
      <c r="B295" t="str" cm="1">
        <f t="array" ref="B295:G295">_xlfn.TEXTSPLIT(A295,",")</f>
        <v>(294</v>
      </c>
      <c r="C295" t="str">
        <v>2019</v>
      </c>
      <c r="D295" t="str">
        <v>M</v>
      </c>
      <c r="E295" t="str">
        <v>Fergus Arthur</v>
      </c>
      <c r="F295" t="str">
        <v>NEH Cyling</v>
      </c>
      <c r="G295" t="str">
        <v/>
      </c>
      <c r="J295" t="str">
        <f t="shared" si="17"/>
        <v>2019</v>
      </c>
      <c r="K295" t="str">
        <f t="shared" si="18"/>
        <v>M</v>
      </c>
      <c r="L295" t="str">
        <f t="shared" si="19"/>
        <v>Fergus Arthur</v>
      </c>
      <c r="M295" t="str">
        <f t="shared" si="20"/>
        <v>NEH Cyling</v>
      </c>
    </row>
    <row r="296" spans="1:13">
      <c r="A296" s="1" t="s">
        <v>338</v>
      </c>
      <c r="B296" t="str" cm="1">
        <f t="array" ref="B296:G296">_xlfn.TEXTSPLIT(A296,",")</f>
        <v>(295</v>
      </c>
      <c r="C296" t="str">
        <v>2019</v>
      </c>
      <c r="D296" t="str">
        <v>M</v>
      </c>
      <c r="E296" t="str">
        <v>Victor Grossling</v>
      </c>
      <c r="F296" t="str">
        <v>Cutters</v>
      </c>
      <c r="G296" t="str">
        <v/>
      </c>
      <c r="J296" t="str">
        <f t="shared" si="17"/>
        <v>2019</v>
      </c>
      <c r="K296" t="str">
        <f t="shared" si="18"/>
        <v>M</v>
      </c>
      <c r="L296" t="str">
        <f t="shared" si="19"/>
        <v>Victor Grossling</v>
      </c>
      <c r="M296" t="str">
        <f t="shared" si="20"/>
        <v>Cutters</v>
      </c>
    </row>
    <row r="297" spans="1:13">
      <c r="A297" s="1" t="s">
        <v>339</v>
      </c>
      <c r="B297" t="str" cm="1">
        <f t="array" ref="B297:G297">_xlfn.TEXTSPLIT(A297,",")</f>
        <v>(296</v>
      </c>
      <c r="C297" t="str">
        <v>2019</v>
      </c>
      <c r="D297" t="str">
        <v>M</v>
      </c>
      <c r="E297" t="str">
        <v>Andrew La Valle</v>
      </c>
      <c r="F297" t="str">
        <v>Phi Kappa Psi</v>
      </c>
      <c r="G297" t="str">
        <v/>
      </c>
      <c r="J297" t="str">
        <f t="shared" si="17"/>
        <v>2019</v>
      </c>
      <c r="K297" t="str">
        <f t="shared" si="18"/>
        <v>M</v>
      </c>
      <c r="L297" t="str">
        <f t="shared" si="19"/>
        <v>Andrew La Valle</v>
      </c>
      <c r="M297" t="str">
        <f t="shared" si="20"/>
        <v>Phi Kappa Psi</v>
      </c>
    </row>
    <row r="298" spans="1:13">
      <c r="A298" s="1" t="s">
        <v>340</v>
      </c>
      <c r="B298" t="str" cm="1">
        <f t="array" ref="B298:G298">_xlfn.TEXTSPLIT(A298,",")</f>
        <v>(297</v>
      </c>
      <c r="C298" t="str">
        <v>2019</v>
      </c>
      <c r="D298" t="str">
        <v>M</v>
      </c>
      <c r="E298" t="str">
        <v>Robert Strobel</v>
      </c>
      <c r="F298" t="str">
        <v>Black Key Bulls</v>
      </c>
      <c r="G298" t="str">
        <v/>
      </c>
      <c r="J298" t="str">
        <f t="shared" si="17"/>
        <v>2019</v>
      </c>
      <c r="K298" t="str">
        <f t="shared" si="18"/>
        <v>M</v>
      </c>
      <c r="L298" t="str">
        <f t="shared" si="19"/>
        <v>Robert Strobel</v>
      </c>
      <c r="M298" t="str">
        <f t="shared" si="20"/>
        <v>Black Key Bulls</v>
      </c>
    </row>
    <row r="299" spans="1:13">
      <c r="A299" s="1" t="s">
        <v>341</v>
      </c>
      <c r="B299" t="str" cm="1">
        <f t="array" ref="B299:G299">_xlfn.TEXTSPLIT(A299,",")</f>
        <v>(298</v>
      </c>
      <c r="C299" t="str">
        <v>2021</v>
      </c>
      <c r="D299" t="str">
        <v>M</v>
      </c>
      <c r="E299" t="str">
        <v>Torin Kray-Mawhorr</v>
      </c>
      <c r="F299" t="str">
        <v>Cutters</v>
      </c>
      <c r="G299" t="str">
        <v/>
      </c>
      <c r="J299" t="str">
        <f t="shared" si="17"/>
        <v>2021</v>
      </c>
      <c r="K299" t="str">
        <f t="shared" si="18"/>
        <v>M</v>
      </c>
      <c r="L299" t="str">
        <f t="shared" si="19"/>
        <v>Torin Kray-Mawhorr</v>
      </c>
      <c r="M299" t="str">
        <f t="shared" si="20"/>
        <v>Cutters</v>
      </c>
    </row>
    <row r="300" spans="1:13">
      <c r="A300" s="1" t="s">
        <v>342</v>
      </c>
      <c r="B300" t="str" cm="1">
        <f t="array" ref="B300:G300">_xlfn.TEXTSPLIT(A300,",")</f>
        <v>(299</v>
      </c>
      <c r="C300" t="str">
        <v>2021</v>
      </c>
      <c r="D300" t="str">
        <v>M</v>
      </c>
      <c r="E300" t="str">
        <v>Jake Richards</v>
      </c>
      <c r="F300" t="str">
        <v>Gray Goat</v>
      </c>
      <c r="G300" t="str">
        <v/>
      </c>
      <c r="J300" t="str">
        <f t="shared" si="17"/>
        <v>2021</v>
      </c>
      <c r="K300" t="str">
        <f t="shared" si="18"/>
        <v>M</v>
      </c>
      <c r="L300" t="str">
        <f t="shared" si="19"/>
        <v>Jake Richards</v>
      </c>
      <c r="M300" t="str">
        <f t="shared" si="20"/>
        <v>Gray Goat</v>
      </c>
    </row>
    <row r="301" spans="1:13">
      <c r="A301" s="1" t="s">
        <v>343</v>
      </c>
      <c r="B301" t="str" cm="1">
        <f t="array" ref="B301:G301">_xlfn.TEXTSPLIT(A301,",")</f>
        <v>(300</v>
      </c>
      <c r="C301" t="str">
        <v>2021</v>
      </c>
      <c r="D301" t="str">
        <v>M</v>
      </c>
      <c r="E301" t="str">
        <v>Braden Clements</v>
      </c>
      <c r="F301" t="str">
        <v>Jetblach</v>
      </c>
      <c r="G301" t="str">
        <v/>
      </c>
      <c r="J301" t="str">
        <f t="shared" si="17"/>
        <v>2021</v>
      </c>
      <c r="K301" t="str">
        <f t="shared" si="18"/>
        <v>M</v>
      </c>
      <c r="L301" t="str">
        <f t="shared" si="19"/>
        <v>Braden Clements</v>
      </c>
      <c r="M301" t="str">
        <f t="shared" si="20"/>
        <v>Jetblach</v>
      </c>
    </row>
    <row r="302" spans="1:13">
      <c r="A302" s="1" t="s">
        <v>344</v>
      </c>
      <c r="B302" t="str" cm="1">
        <f t="array" ref="B302:G302">_xlfn.TEXTSPLIT(A302,",")</f>
        <v>(301</v>
      </c>
      <c r="C302" t="str">
        <v>2021</v>
      </c>
      <c r="D302" t="str">
        <v>M</v>
      </c>
      <c r="E302" t="str">
        <v>Trent Hohenstreiter</v>
      </c>
      <c r="F302" t="str">
        <v>Jetblach</v>
      </c>
      <c r="G302" t="str">
        <v/>
      </c>
      <c r="J302" t="str">
        <f t="shared" si="17"/>
        <v>2021</v>
      </c>
      <c r="K302" t="str">
        <f t="shared" si="18"/>
        <v>M</v>
      </c>
      <c r="L302" t="str">
        <f t="shared" si="19"/>
        <v>Trent Hohenstreiter</v>
      </c>
      <c r="M302" t="str">
        <f t="shared" si="20"/>
        <v>Jetblach</v>
      </c>
    </row>
    <row r="303" spans="1:13">
      <c r="A303" s="1" t="s">
        <v>345</v>
      </c>
      <c r="B303" t="str" cm="1">
        <f t="array" ref="B303:G303">_xlfn.TEXTSPLIT(A303,",")</f>
        <v>(302</v>
      </c>
      <c r="C303" t="str">
        <v>2021</v>
      </c>
      <c r="D303" t="str">
        <v>F</v>
      </c>
      <c r="E303" t="str">
        <v>Audrey La Valle</v>
      </c>
      <c r="F303" t="str">
        <v>Kappa Alpha Theta</v>
      </c>
      <c r="G303" t="str">
        <v/>
      </c>
      <c r="J303" t="str">
        <f t="shared" si="17"/>
        <v>2021</v>
      </c>
      <c r="K303" t="str">
        <f t="shared" si="18"/>
        <v>F</v>
      </c>
      <c r="L303" t="str">
        <f t="shared" si="19"/>
        <v>Audrey La Valle</v>
      </c>
      <c r="M303" t="str">
        <f t="shared" si="20"/>
        <v>Kappa Alpha Theta</v>
      </c>
    </row>
    <row r="304" spans="1:13">
      <c r="A304" s="1" t="s">
        <v>346</v>
      </c>
      <c r="B304" t="str" cm="1">
        <f t="array" ref="B304:G304">_xlfn.TEXTSPLIT(A304,",")</f>
        <v>(303</v>
      </c>
      <c r="C304" t="str">
        <v>2021</v>
      </c>
      <c r="D304" t="str">
        <v>F</v>
      </c>
      <c r="E304" t="str">
        <v>Olivia Hubbart</v>
      </c>
      <c r="F304" t="str">
        <v>Kappa Alpha Theta</v>
      </c>
      <c r="G304" t="str">
        <v/>
      </c>
      <c r="J304" t="str">
        <f t="shared" si="17"/>
        <v>2021</v>
      </c>
      <c r="K304" t="str">
        <f t="shared" si="18"/>
        <v>F</v>
      </c>
      <c r="L304" t="str">
        <f t="shared" si="19"/>
        <v>Olivia Hubbart</v>
      </c>
      <c r="M304" t="str">
        <f t="shared" si="20"/>
        <v>Kappa Alpha Theta</v>
      </c>
    </row>
    <row r="305" spans="1:13">
      <c r="A305" s="1" t="s">
        <v>347</v>
      </c>
      <c r="B305" t="str" cm="1">
        <f t="array" ref="B305:G305">_xlfn.TEXTSPLIT(A305,",")</f>
        <v>(304</v>
      </c>
      <c r="C305" t="str">
        <v>2021</v>
      </c>
      <c r="D305" t="str">
        <v>F</v>
      </c>
      <c r="E305" t="str">
        <v>Jessica Schlueter</v>
      </c>
      <c r="F305" t="str">
        <v>Kappa Alpha Theta</v>
      </c>
      <c r="G305" t="str">
        <v/>
      </c>
      <c r="J305" t="str">
        <f t="shared" si="17"/>
        <v>2021</v>
      </c>
      <c r="K305" t="str">
        <f t="shared" si="18"/>
        <v>F</v>
      </c>
      <c r="L305" t="str">
        <f t="shared" si="19"/>
        <v>Jessica Schlueter</v>
      </c>
      <c r="M305" t="str">
        <f t="shared" si="20"/>
        <v>Kappa Alpha Theta</v>
      </c>
    </row>
    <row r="306" spans="1:13">
      <c r="A306" s="1" t="s">
        <v>348</v>
      </c>
      <c r="B306" t="str" cm="1">
        <f t="array" ref="B306:G306">_xlfn.TEXTSPLIT(A306,",")</f>
        <v>(305</v>
      </c>
      <c r="C306" t="str">
        <v>2021</v>
      </c>
      <c r="D306" t="str">
        <v>F</v>
      </c>
      <c r="E306" t="str">
        <v>Kensington Knowling</v>
      </c>
      <c r="F306" t="str">
        <v>Delta Gamma</v>
      </c>
      <c r="G306" t="str">
        <v/>
      </c>
      <c r="J306" t="str">
        <f t="shared" si="17"/>
        <v>2021</v>
      </c>
      <c r="K306" t="str">
        <f t="shared" si="18"/>
        <v>F</v>
      </c>
      <c r="L306" t="str">
        <f t="shared" si="19"/>
        <v>Kensington Knowling</v>
      </c>
      <c r="M306" t="str">
        <f t="shared" si="20"/>
        <v>Delta Gamma</v>
      </c>
    </row>
    <row r="307" spans="1:13">
      <c r="A307" s="1" t="s">
        <v>349</v>
      </c>
      <c r="B307" t="str" cm="1">
        <f t="array" ref="B307:G307">_xlfn.TEXTSPLIT(A307,",")</f>
        <v>(309</v>
      </c>
      <c r="C307" t="str">
        <v>2023</v>
      </c>
      <c r="D307" t="str">
        <v>F</v>
      </c>
      <c r="E307" t="str">
        <v>Dorothy Curran-Munoz</v>
      </c>
      <c r="F307" t="str">
        <v>Novus</v>
      </c>
      <c r="G307" t="str">
        <v/>
      </c>
      <c r="J307" t="str">
        <f t="shared" si="17"/>
        <v>2023</v>
      </c>
      <c r="K307" t="str">
        <f t="shared" si="18"/>
        <v>F</v>
      </c>
      <c r="L307" t="str">
        <f t="shared" si="19"/>
        <v>Dorothy Curran-Munoz</v>
      </c>
      <c r="M307" t="str">
        <f t="shared" si="20"/>
        <v>Novus</v>
      </c>
    </row>
    <row r="308" spans="1:13">
      <c r="A308" s="1" t="s">
        <v>350</v>
      </c>
      <c r="B308" t="str" cm="1">
        <f t="array" ref="B308:G308">_xlfn.TEXTSPLIT(A308,",")</f>
        <v>(308</v>
      </c>
      <c r="C308" t="str">
        <v>2023</v>
      </c>
      <c r="D308" t="str">
        <v>F</v>
      </c>
      <c r="E308" t="str">
        <v>Cecilia Ball</v>
      </c>
      <c r="F308" t="str">
        <v>Teter Cycling</v>
      </c>
      <c r="G308" t="str">
        <v/>
      </c>
      <c r="J308" t="str">
        <f t="shared" si="17"/>
        <v>2023</v>
      </c>
      <c r="K308" t="str">
        <f t="shared" si="18"/>
        <v>F</v>
      </c>
      <c r="L308" t="str">
        <f t="shared" si="19"/>
        <v>Cecilia Ball</v>
      </c>
      <c r="M308" t="str">
        <f t="shared" si="20"/>
        <v>Teter Cycling</v>
      </c>
    </row>
    <row r="309" spans="1:13">
      <c r="A309" s="1" t="s">
        <v>351</v>
      </c>
      <c r="B309" t="str" cm="1">
        <f t="array" ref="B309:G309">_xlfn.TEXTSPLIT(A309,",")</f>
        <v>(307</v>
      </c>
      <c r="C309" t="str">
        <v>2023</v>
      </c>
      <c r="D309" t="str">
        <v>F</v>
      </c>
      <c r="E309" t="str">
        <v>Lauren Etnyre</v>
      </c>
      <c r="F309" t="str">
        <v>Melanzana Cycling</v>
      </c>
      <c r="G309" t="str">
        <v/>
      </c>
      <c r="J309" t="str">
        <f t="shared" si="17"/>
        <v>2023</v>
      </c>
      <c r="K309" t="str">
        <f t="shared" si="18"/>
        <v>F</v>
      </c>
      <c r="L309" t="str">
        <f t="shared" si="19"/>
        <v>Lauren Etnyre</v>
      </c>
      <c r="M309" t="str">
        <f t="shared" si="20"/>
        <v>Melanzana Cycling</v>
      </c>
    </row>
    <row r="310" spans="1:13">
      <c r="A310" s="1" t="s">
        <v>352</v>
      </c>
      <c r="B310" t="str" cm="1">
        <f t="array" ref="B310:G310">_xlfn.TEXTSPLIT(A310,",")</f>
        <v>(306</v>
      </c>
      <c r="C310" t="str">
        <v>2023</v>
      </c>
      <c r="D310" t="str">
        <v>F</v>
      </c>
      <c r="E310" t="str">
        <v>Allison Edgar</v>
      </c>
      <c r="F310" t="str">
        <v>Teter Cycling</v>
      </c>
      <c r="G310" t="str">
        <v/>
      </c>
      <c r="J310" t="str">
        <f t="shared" si="17"/>
        <v>2023</v>
      </c>
      <c r="K310" t="str">
        <f t="shared" si="18"/>
        <v>F</v>
      </c>
      <c r="L310" t="str">
        <f t="shared" si="19"/>
        <v>Allison Edgar</v>
      </c>
      <c r="M310" t="str">
        <f t="shared" si="20"/>
        <v>Teter Cycling</v>
      </c>
    </row>
    <row r="311" spans="1:13">
      <c r="A311" s="1" t="s">
        <v>353</v>
      </c>
      <c r="B311" t="str" cm="1">
        <f t="array" ref="B311:G311">_xlfn.TEXTSPLIT(A311,",")</f>
        <v>(310</v>
      </c>
      <c r="C311" t="str">
        <v>2023</v>
      </c>
      <c r="D311" t="str">
        <v>M</v>
      </c>
      <c r="E311" t="str">
        <v>Judah Thompson</v>
      </c>
      <c r="F311" t="str">
        <v>CUTTERS</v>
      </c>
      <c r="G311" t="str">
        <v/>
      </c>
      <c r="J311" t="str">
        <f t="shared" si="17"/>
        <v>2023</v>
      </c>
      <c r="K311" t="str">
        <f t="shared" si="18"/>
        <v>M</v>
      </c>
      <c r="L311" t="str">
        <f t="shared" si="19"/>
        <v>Judah Thompson</v>
      </c>
      <c r="M311" t="str">
        <f t="shared" si="20"/>
        <v>CUTTERS</v>
      </c>
    </row>
    <row r="312" spans="1:13">
      <c r="A312" s="1" t="s">
        <v>354</v>
      </c>
      <c r="B312" t="str" cm="1">
        <f t="array" ref="B312:G312">_xlfn.TEXTSPLIT(A312,",")</f>
        <v>(311</v>
      </c>
      <c r="C312" t="str">
        <v>2023</v>
      </c>
      <c r="D312" t="str">
        <v>M</v>
      </c>
      <c r="E312" t="str">
        <v>Alex Hamilton</v>
      </c>
      <c r="F312" t="str">
        <v>Sigma Phi Epsilon</v>
      </c>
      <c r="G312" t="str">
        <v/>
      </c>
      <c r="J312" t="str">
        <f t="shared" si="17"/>
        <v>2023</v>
      </c>
      <c r="K312" t="str">
        <f t="shared" si="18"/>
        <v>M</v>
      </c>
      <c r="L312" t="str">
        <f t="shared" si="19"/>
        <v>Alex Hamilton</v>
      </c>
      <c r="M312" t="str">
        <f t="shared" si="20"/>
        <v>Sigma Phi Epsilon</v>
      </c>
    </row>
    <row r="313" spans="1:13">
      <c r="A313" s="1" t="s">
        <v>355</v>
      </c>
      <c r="B313" t="str" cm="1">
        <f t="array" ref="B313:G313">_xlfn.TEXTSPLIT(A313,",")</f>
        <v>(312</v>
      </c>
      <c r="C313" t="str">
        <v>2023</v>
      </c>
      <c r="D313" t="str">
        <v>M</v>
      </c>
      <c r="E313" t="str">
        <v>Max Martin</v>
      </c>
      <c r="F313" t="str">
        <v>Sigma Phi Epsilon</v>
      </c>
      <c r="G313" t="str">
        <v/>
      </c>
      <c r="J313" t="str">
        <f t="shared" si="17"/>
        <v>2023</v>
      </c>
      <c r="K313" t="str">
        <f t="shared" si="18"/>
        <v>M</v>
      </c>
      <c r="L313" t="str">
        <f t="shared" si="19"/>
        <v>Max Martin</v>
      </c>
      <c r="M313" t="str">
        <f t="shared" si="20"/>
        <v>Sigma Phi Epsilon</v>
      </c>
    </row>
    <row r="314" spans="1:13">
      <c r="A314" s="1" t="s">
        <v>356</v>
      </c>
      <c r="B314" t="str" cm="1">
        <f t="array" ref="B314:F314">_xlfn.TEXTSPLIT(A314,",")</f>
        <v>(313</v>
      </c>
      <c r="C314" t="str">
        <v>2023</v>
      </c>
      <c r="D314" t="str">
        <v>M</v>
      </c>
      <c r="E314" t="str">
        <v>Paul Lee</v>
      </c>
      <c r="F314" t="str">
        <v>3PH</v>
      </c>
      <c r="J314" t="str">
        <f t="shared" si="17"/>
        <v>2023</v>
      </c>
      <c r="K314" t="str">
        <f t="shared" si="18"/>
        <v>M</v>
      </c>
      <c r="L314" t="str">
        <f t="shared" si="19"/>
        <v>Paul Lee</v>
      </c>
      <c r="M314" t="str">
        <f t="shared" si="20"/>
        <v>3PH</v>
      </c>
    </row>
  </sheetData>
  <mergeCells count="1">
    <mergeCell ref="B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Buddenbaum, Claire V</dc:creator>
  <cp:keywords/>
  <dc:description/>
  <cp:lastModifiedBy>Schulz, Peter</cp:lastModifiedBy>
  <cp:revision/>
  <dcterms:created xsi:type="dcterms:W3CDTF">2025-09-18T13:58:16Z</dcterms:created>
  <dcterms:modified xsi:type="dcterms:W3CDTF">2025-11-05T20:51:46Z</dcterms:modified>
  <cp:category/>
  <cp:contentStatus/>
</cp:coreProperties>
</file>